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CQC\药学部\试剂\002试剂招标2012-2022\2022-4季度-分子\2022-12-检验科-（血常规迪汇+尿常规数图+凝血威士达+粪便蔚明+糖化+心肌及传染病+电泳）\202222-检验科-全自动血液分析流水线\"/>
    </mc:Choice>
  </mc:AlternateContent>
  <xr:revisionPtr revIDLastSave="0" documentId="13_ncr:1_{04AD663D-CAA4-4D57-B2D8-1C9E4908D39C}" xr6:coauthVersionLast="47" xr6:coauthVersionMax="47" xr10:uidLastSave="{00000000-0000-0000-0000-000000000000}"/>
  <bookViews>
    <workbookView xWindow="1008" yWindow="456" windowWidth="19692" windowHeight="13344" xr2:uid="{00000000-000D-0000-FFFF-FFFF00000000}"/>
  </bookViews>
  <sheets>
    <sheet name="附件1" sheetId="6" r:id="rId1"/>
    <sheet name="配套设备方案" sheetId="8" r:id="rId2"/>
    <sheet name="附件2" sheetId="7" r:id="rId3"/>
  </sheets>
  <definedNames>
    <definedName name="_xlnm.Print_Titles" localSheetId="0">附件1!$11:$11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6" l="1"/>
  <c r="L13" i="6"/>
  <c r="L14" i="6"/>
  <c r="L15" i="6"/>
  <c r="L16" i="6"/>
  <c r="L12" i="6"/>
</calcChain>
</file>

<file path=xl/sharedStrings.xml><?xml version="1.0" encoding="utf-8"?>
<sst xmlns="http://schemas.openxmlformats.org/spreadsheetml/2006/main" count="140" uniqueCount="102">
  <si>
    <t>序号</t>
  </si>
  <si>
    <t>货号</t>
  </si>
  <si>
    <t>中文名称</t>
  </si>
  <si>
    <t>英文简写</t>
  </si>
  <si>
    <t>方法学</t>
  </si>
  <si>
    <t>规格</t>
  </si>
  <si>
    <t>品牌</t>
  </si>
  <si>
    <t>每盒价格（元）</t>
  </si>
  <si>
    <t>每测试成本（元）</t>
  </si>
  <si>
    <t>项目收费（元）</t>
  </si>
  <si>
    <t>试剂注册证号</t>
  </si>
  <si>
    <t>注册证到期日</t>
  </si>
  <si>
    <t>备注</t>
  </si>
  <si>
    <t xml:space="preserve">供应商授权代表电话：              </t>
  </si>
  <si>
    <t xml:space="preserve">供应商授权代表邮箱：                    </t>
  </si>
  <si>
    <t>成本总计（列式计算）</t>
    <phoneticPr fontId="4" type="noConversion"/>
  </si>
  <si>
    <r>
      <t>成本百分百（</t>
    </r>
    <r>
      <rPr>
        <b/>
        <sz val="8"/>
        <color indexed="8"/>
        <rFont val="Arial"/>
        <family val="2"/>
      </rPr>
      <t>%</t>
    </r>
    <r>
      <rPr>
        <b/>
        <sz val="8"/>
        <color indexed="8"/>
        <rFont val="等线"/>
        <family val="3"/>
        <charset val="134"/>
      </rPr>
      <t>）</t>
    </r>
  </si>
  <si>
    <t>**械备2020****</t>
    <phoneticPr fontId="4" type="noConversion"/>
  </si>
  <si>
    <t>长期</t>
    <phoneticPr fontId="4" type="noConversion"/>
  </si>
  <si>
    <t>供应商所报项目应符合方法学要求</t>
    <phoneticPr fontId="2" type="noConversion"/>
  </si>
  <si>
    <t>优选参加卫生部质控厂家，需免费提供试用品及协助科室进行性能验证</t>
    <phoneticPr fontId="2" type="noConversion"/>
  </si>
  <si>
    <r>
      <t xml:space="preserve">供应商名称（加盖公章）： </t>
    </r>
    <r>
      <rPr>
        <b/>
        <u/>
        <sz val="8"/>
        <color indexed="8"/>
        <rFont val="宋体"/>
        <family val="3"/>
        <charset val="134"/>
      </rPr>
      <t xml:space="preserve">                                   </t>
    </r>
    <r>
      <rPr>
        <b/>
        <sz val="8"/>
        <color indexed="8"/>
        <rFont val="宋体"/>
        <family val="3"/>
        <charset val="134"/>
      </rPr>
      <t xml:space="preserve">    公司</t>
    </r>
  </si>
  <si>
    <r>
      <t xml:space="preserve">供应商授权代表姓名： </t>
    </r>
    <r>
      <rPr>
        <b/>
        <u/>
        <sz val="8"/>
        <color indexed="8"/>
        <rFont val="宋体"/>
        <family val="3"/>
        <charset val="134"/>
      </rPr>
      <t xml:space="preserve">                     </t>
    </r>
    <r>
      <rPr>
        <b/>
        <sz val="8"/>
        <color indexed="8"/>
        <rFont val="宋体"/>
        <family val="3"/>
        <charset val="134"/>
      </rPr>
      <t xml:space="preserve">                     </t>
    </r>
  </si>
  <si>
    <t>T</t>
    <phoneticPr fontId="2" type="noConversion"/>
  </si>
  <si>
    <t>3年用量</t>
    <phoneticPr fontId="2" type="noConversion"/>
  </si>
  <si>
    <r>
      <t>附件</t>
    </r>
    <r>
      <rPr>
        <b/>
        <sz val="10"/>
        <color indexed="8"/>
        <rFont val="华文行楷"/>
        <family val="3"/>
        <charset val="134"/>
      </rPr>
      <t xml:space="preserve"> 1                             中山大学附属肿瘤医院</t>
    </r>
    <phoneticPr fontId="4" type="noConversion"/>
  </si>
  <si>
    <t>所报项目如需要专用设备，请填写附件2，如无需设备则无需填写</t>
    <phoneticPr fontId="2" type="noConversion"/>
  </si>
  <si>
    <t>填报时请勿删除行，不报价的项目空缺即可</t>
    <phoneticPr fontId="2" type="noConversion"/>
  </si>
  <si>
    <t>不提供设备</t>
    <phoneticPr fontId="2" type="noConversion"/>
  </si>
  <si>
    <t>以租赁方式提供设备</t>
    <phoneticPr fontId="2" type="noConversion"/>
  </si>
  <si>
    <t>以采购方式提供设备</t>
    <phoneticPr fontId="2" type="noConversion"/>
  </si>
  <si>
    <t>设备注册证：</t>
    <phoneticPr fontId="2" type="noConversion"/>
  </si>
  <si>
    <t>注册证有效期：</t>
    <phoneticPr fontId="2" type="noConversion"/>
  </si>
  <si>
    <t>设备名称及型号：</t>
    <phoneticPr fontId="2" type="noConversion"/>
  </si>
  <si>
    <t>采购价格：</t>
    <phoneticPr fontId="2" type="noConversion"/>
  </si>
  <si>
    <r>
      <rPr>
        <u/>
        <sz val="11"/>
        <color theme="1"/>
        <rFont val="等线"/>
        <family val="3"/>
        <charset val="134"/>
        <scheme val="minor"/>
      </rPr>
      <t xml:space="preserve">                    </t>
    </r>
    <r>
      <rPr>
        <sz val="11"/>
        <color theme="1"/>
        <rFont val="等线"/>
        <family val="3"/>
        <charset val="134"/>
        <scheme val="minor"/>
      </rPr>
      <t>元</t>
    </r>
    <phoneticPr fontId="2" type="noConversion"/>
  </si>
  <si>
    <r>
      <t>附件</t>
    </r>
    <r>
      <rPr>
        <b/>
        <sz val="10"/>
        <color indexed="8"/>
        <rFont val="华文行楷"/>
        <family val="3"/>
        <charset val="134"/>
      </rPr>
      <t>2                            中山大学附属肿瘤医院</t>
    </r>
    <phoneticPr fontId="4" type="noConversion"/>
  </si>
  <si>
    <r>
      <t>方案1（</t>
    </r>
    <r>
      <rPr>
        <sz val="11"/>
        <color theme="1"/>
        <rFont val="等线"/>
        <family val="2"/>
        <charset val="134"/>
      </rPr>
      <t>√</t>
    </r>
    <r>
      <rPr>
        <sz val="11"/>
        <color theme="1"/>
        <rFont val="等线"/>
        <family val="3"/>
        <charset val="134"/>
        <scheme val="minor"/>
      </rPr>
      <t>）</t>
    </r>
    <phoneticPr fontId="2" type="noConversion"/>
  </si>
  <si>
    <t>方案2（√）</t>
    <phoneticPr fontId="2" type="noConversion"/>
  </si>
  <si>
    <t>方案3（√）</t>
    <phoneticPr fontId="2" type="noConversion"/>
  </si>
  <si>
    <t xml:space="preserve">          </t>
    <phoneticPr fontId="2" type="noConversion"/>
  </si>
  <si>
    <t>有核红细胞</t>
    <phoneticPr fontId="2" type="noConversion"/>
  </si>
  <si>
    <t>网织红细胞</t>
    <phoneticPr fontId="2" type="noConversion"/>
  </si>
  <si>
    <t>2台设备3年租金合计：</t>
    <phoneticPr fontId="2" type="noConversion"/>
  </si>
  <si>
    <r>
      <rPr>
        <u/>
        <sz val="11"/>
        <color theme="1"/>
        <rFont val="等线"/>
        <family val="3"/>
        <charset val="134"/>
        <scheme val="minor"/>
      </rPr>
      <t xml:space="preserve">                    </t>
    </r>
    <r>
      <rPr>
        <sz val="11"/>
        <color theme="1"/>
        <rFont val="等线"/>
        <family val="3"/>
        <charset val="134"/>
        <scheme val="minor"/>
      </rPr>
      <t>元/台</t>
    </r>
    <phoneticPr fontId="2" type="noConversion"/>
  </si>
  <si>
    <t>20L×1</t>
  </si>
  <si>
    <t>4L×1瓶</t>
  </si>
  <si>
    <t>1L×4瓶</t>
  </si>
  <si>
    <t>48mL×1瓶</t>
  </si>
  <si>
    <t>稀释液1</t>
    <phoneticPr fontId="4" type="noConversion"/>
  </si>
  <si>
    <t>稀释液2</t>
  </si>
  <si>
    <t>溶血剂1</t>
    <phoneticPr fontId="4" type="noConversion"/>
  </si>
  <si>
    <t>溶血剂2</t>
    <phoneticPr fontId="4" type="noConversion"/>
  </si>
  <si>
    <t>染色液</t>
    <phoneticPr fontId="4" type="noConversion"/>
  </si>
  <si>
    <t>1-5项：稀释液0.43+溶血剂（0.3+0.18+0.44）+染色液0.71=2.06</t>
    <phoneticPr fontId="4" type="noConversion"/>
  </si>
  <si>
    <t>**械备2021****</t>
  </si>
  <si>
    <t>**械备2022****</t>
  </si>
  <si>
    <t>**械备2023****</t>
  </si>
  <si>
    <t>**械备2024****</t>
  </si>
  <si>
    <t>每盒测试量</t>
    <phoneticPr fontId="4" type="noConversion"/>
  </si>
  <si>
    <t>2022年--检验科血液流水线及配套试剂市场调研-设备方案</t>
    <phoneticPr fontId="4" type="noConversion"/>
  </si>
  <si>
    <t>仪器法</t>
    <phoneticPr fontId="4" type="noConversion"/>
  </si>
  <si>
    <r>
      <t>血常规</t>
    </r>
    <r>
      <rPr>
        <sz val="8"/>
        <color theme="1"/>
        <rFont val="Calibri"/>
        <family val="2"/>
      </rPr>
      <t>-</t>
    </r>
    <r>
      <rPr>
        <sz val="8"/>
        <color theme="1"/>
        <rFont val="宋体"/>
        <family val="3"/>
        <charset val="134"/>
      </rPr>
      <t>五分类</t>
    </r>
  </si>
  <si>
    <r>
      <rPr>
        <b/>
        <sz val="16"/>
        <color theme="1"/>
        <rFont val="宋体"/>
        <family val="3"/>
        <charset val="134"/>
      </rPr>
      <t>附件</t>
    </r>
    <r>
      <rPr>
        <b/>
        <sz val="16"/>
        <color indexed="8"/>
        <rFont val="华文行楷"/>
        <family val="3"/>
        <charset val="134"/>
      </rPr>
      <t>.        中山大学附属肿瘤医院</t>
    </r>
  </si>
  <si>
    <t>序号</t>
    <phoneticPr fontId="2" type="noConversion"/>
  </si>
  <si>
    <t>设备名称、品牌及型号：</t>
    <phoneticPr fontId="2" type="noConversion"/>
  </si>
  <si>
    <t>数量</t>
    <phoneticPr fontId="2" type="noConversion"/>
  </si>
  <si>
    <t>单套速度</t>
    <phoneticPr fontId="2" type="noConversion"/>
  </si>
  <si>
    <t>合计速度</t>
    <phoneticPr fontId="2" type="noConversion"/>
  </si>
  <si>
    <t>以租赁方式提供设备租金：           元/3年</t>
    <phoneticPr fontId="2" type="noConversion"/>
  </si>
  <si>
    <t>供应商名称（加盖公章）：</t>
    <phoneticPr fontId="2" type="noConversion"/>
  </si>
  <si>
    <r>
      <t>供应商授权代表姓名、电话、邮箱：</t>
    </r>
    <r>
      <rPr>
        <u/>
        <sz val="11"/>
        <color indexed="8"/>
        <rFont val="宋体"/>
        <family val="3"/>
        <charset val="134"/>
      </rPr>
      <t xml:space="preserve">               </t>
    </r>
    <r>
      <rPr>
        <sz val="11"/>
        <color indexed="8"/>
        <rFont val="宋体"/>
        <family val="3"/>
        <charset val="134"/>
      </rPr>
      <t xml:space="preserve">                     </t>
    </r>
    <phoneticPr fontId="2" type="noConversion"/>
  </si>
  <si>
    <t>设备名称</t>
  </si>
  <si>
    <t>越秀本部/台</t>
  </si>
  <si>
    <t>越秀青菜岗/台</t>
  </si>
  <si>
    <t>黄埔/台</t>
  </si>
  <si>
    <t>合计/台</t>
  </si>
  <si>
    <t>要求</t>
  </si>
  <si>
    <t>全自动模块式血液体液分析仪</t>
  </si>
  <si>
    <t>≥6</t>
  </si>
  <si>
    <t>≥1</t>
  </si>
  <si>
    <t>≥3</t>
  </si>
  <si>
    <t>≥10</t>
  </si>
  <si>
    <t>检测速度：CBC+DIFF+NRBC≥100个样本/小时（单模块）</t>
  </si>
  <si>
    <t>可根据用户需求通过轨道拓展连接各分析模块和全自动试管管理系统等，完善管理流程。</t>
  </si>
  <si>
    <t>全自动模块式血液体液分析系统</t>
  </si>
  <si>
    <t>≥2</t>
  </si>
  <si>
    <t>检测速度：CBC+DIFF+NRBC≥200个样本/小时,CBC+DIFF+NRBC+RET≥80个样本/小时。</t>
  </si>
  <si>
    <t>自动血涂片制备仪</t>
  </si>
  <si>
    <t>推片速度≥120标本/小时</t>
  </si>
  <si>
    <t>全自动细胞形态学分析仪</t>
  </si>
  <si>
    <t>外周血图片处理速度：完全分类100个白细胞+RBC+PLT≥30张/小时；</t>
  </si>
  <si>
    <t>全自动血液体液分析仪</t>
  </si>
  <si>
    <t>检测速度：CBC+DIFF+NRBC≥70个样本/小时</t>
  </si>
  <si>
    <t>轨道系统</t>
  </si>
  <si>
    <t>处理速度：CBC+DIFF+NRBC≥300个样本/小时</t>
  </si>
  <si>
    <t>检验科血液分析流水线设备配置要求</t>
    <phoneticPr fontId="2" type="noConversion"/>
  </si>
  <si>
    <t>检验科血液分析流水线配套设备方案</t>
    <phoneticPr fontId="2" type="noConversion"/>
  </si>
  <si>
    <t>185万</t>
    <phoneticPr fontId="4" type="noConversion"/>
  </si>
  <si>
    <t>16万</t>
    <phoneticPr fontId="4" type="noConversion"/>
  </si>
  <si>
    <t>仪器法</t>
    <phoneticPr fontId="4" type="noConversion"/>
  </si>
  <si>
    <t>市场调研报价表-202222-检验科-血液流水线配套试剂</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</si>
</sst>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Red]\(0.000\)"/>
    <numFmt numFmtId="177" formatCode="0.0_);[Red]\(0.0\)"/>
  </numFmts>
  <fonts count="43" x14ac:knownFonts="1">
    <font>
      <sz val="11"/>
      <color theme="1"/>
      <name val="等线"/>
      <charset val="134"/>
      <scheme val="minor"/>
    </font>
    <font>
      <sz val="11"/>
      <color theme="1"/>
      <name val="等线"/>
      <family val="3"/>
      <charset val="134"/>
      <scheme val="minor"/>
    </font>
    <font>
      <sz val="9"/>
      <name val="等线"/>
      <family val="3"/>
      <charset val="134"/>
      <scheme val="minor"/>
    </font>
    <font>
      <b/>
      <sz val="10"/>
      <color theme="1"/>
      <name val="宋体"/>
      <family val="3"/>
      <charset val="134"/>
    </font>
    <font>
      <sz val="9"/>
      <name val="等线"/>
      <family val="3"/>
      <charset val="134"/>
    </font>
    <font>
      <b/>
      <sz val="8"/>
      <color indexed="8"/>
      <name val="宋体"/>
      <family val="3"/>
      <charset val="134"/>
    </font>
    <font>
      <sz val="8"/>
      <color theme="1"/>
      <name val="Calibri"/>
      <family val="2"/>
    </font>
    <font>
      <b/>
      <sz val="8"/>
      <color rgb="FF000000"/>
      <name val="等线"/>
      <family val="3"/>
      <charset val="134"/>
    </font>
    <font>
      <b/>
      <sz val="8"/>
      <color indexed="8"/>
      <name val="Arial"/>
      <family val="2"/>
    </font>
    <font>
      <sz val="8"/>
      <color rgb="FF000000"/>
      <name val="宋体"/>
      <family val="3"/>
      <charset val="134"/>
    </font>
    <font>
      <b/>
      <sz val="8"/>
      <color indexed="8"/>
      <name val="黑体"/>
      <family val="3"/>
      <charset val="134"/>
    </font>
    <font>
      <b/>
      <sz val="8"/>
      <color theme="0"/>
      <name val="宋体"/>
      <family val="3"/>
      <charset val="134"/>
    </font>
    <font>
      <b/>
      <sz val="8"/>
      <color theme="0"/>
      <name val="黑体"/>
      <family val="3"/>
      <charset val="134"/>
    </font>
    <font>
      <sz val="8"/>
      <color indexed="8"/>
      <name val="Calibri"/>
      <family val="2"/>
    </font>
    <font>
      <sz val="9"/>
      <color theme="1"/>
      <name val="Calibri"/>
      <family val="2"/>
    </font>
    <font>
      <sz val="8"/>
      <name val="Calibri"/>
      <family val="2"/>
    </font>
    <font>
      <b/>
      <sz val="18"/>
      <color theme="1"/>
      <name val="宋体"/>
      <family val="3"/>
      <charset val="134"/>
    </font>
    <font>
      <sz val="8"/>
      <color theme="1"/>
      <name val="等线"/>
      <family val="3"/>
      <charset val="134"/>
      <scheme val="minor"/>
    </font>
    <font>
      <sz val="8"/>
      <name val="宋体"/>
      <family val="3"/>
      <charset val="134"/>
    </font>
    <font>
      <b/>
      <sz val="8"/>
      <color rgb="FFFF0000"/>
      <name val="等线"/>
      <family val="3"/>
      <charset val="134"/>
      <scheme val="minor"/>
    </font>
    <font>
      <b/>
      <sz val="8"/>
      <color theme="1"/>
      <name val="宋体"/>
      <family val="3"/>
      <charset val="134"/>
    </font>
    <font>
      <b/>
      <u/>
      <sz val="8"/>
      <color indexed="8"/>
      <name val="宋体"/>
      <family val="3"/>
      <charset val="134"/>
    </font>
    <font>
      <b/>
      <sz val="8"/>
      <color rgb="FF000000"/>
      <name val="等线"/>
      <family val="3"/>
      <charset val="134"/>
    </font>
    <font>
      <b/>
      <sz val="10"/>
      <color indexed="8"/>
      <name val="华文行楷"/>
      <family val="3"/>
      <charset val="134"/>
    </font>
    <font>
      <b/>
      <sz val="8"/>
      <color indexed="8"/>
      <name val="等线"/>
      <family val="3"/>
      <charset val="134"/>
    </font>
    <font>
      <sz val="9"/>
      <name val="宋体"/>
      <family val="3"/>
      <charset val="134"/>
    </font>
    <font>
      <u/>
      <sz val="11"/>
      <color theme="1"/>
      <name val="等线"/>
      <family val="3"/>
      <charset val="134"/>
      <scheme val="minor"/>
    </font>
    <font>
      <sz val="11"/>
      <color theme="1"/>
      <name val="等线"/>
      <family val="2"/>
      <charset val="134"/>
    </font>
    <font>
      <sz val="11"/>
      <color theme="1"/>
      <name val="等线"/>
      <family val="3"/>
      <charset val="134"/>
      <scheme val="minor"/>
    </font>
    <font>
      <sz val="8"/>
      <color theme="1"/>
      <name val="宋体"/>
      <family val="2"/>
      <charset val="134"/>
    </font>
    <font>
      <b/>
      <sz val="11"/>
      <color theme="1"/>
      <name val="等线"/>
      <family val="3"/>
      <charset val="134"/>
      <scheme val="minor"/>
    </font>
    <font>
      <sz val="8"/>
      <color theme="1"/>
      <name val="宋体"/>
      <family val="3"/>
      <charset val="134"/>
    </font>
    <font>
      <b/>
      <sz val="16"/>
      <color theme="1"/>
      <name val="宋体"/>
      <family val="3"/>
      <charset val="134"/>
    </font>
    <font>
      <b/>
      <sz val="16"/>
      <color indexed="8"/>
      <name val="华文行楷"/>
      <family val="3"/>
      <charset val="134"/>
    </font>
    <font>
      <b/>
      <u/>
      <sz val="22"/>
      <color theme="1"/>
      <name val="宋体"/>
      <family val="3"/>
      <charset val="134"/>
    </font>
    <font>
      <b/>
      <sz val="22"/>
      <color theme="1"/>
      <name val="等线"/>
      <family val="3"/>
      <charset val="134"/>
      <scheme val="minor"/>
    </font>
    <font>
      <b/>
      <sz val="20"/>
      <color theme="1"/>
      <name val="等线"/>
      <family val="3"/>
      <charset val="134"/>
      <scheme val="minor"/>
    </font>
    <font>
      <b/>
      <sz val="11"/>
      <name val="等线"/>
      <family val="3"/>
      <charset val="134"/>
      <scheme val="minor"/>
    </font>
    <font>
      <sz val="11"/>
      <color theme="1"/>
      <name val="宋体"/>
      <family val="3"/>
      <charset val="134"/>
    </font>
    <font>
      <u/>
      <sz val="11"/>
      <color indexed="8"/>
      <name val="宋体"/>
      <family val="3"/>
      <charset val="134"/>
    </font>
    <font>
      <sz val="11"/>
      <color indexed="8"/>
      <name val="宋体"/>
      <family val="3"/>
      <charset val="134"/>
    </font>
    <font>
      <sz val="10.5"/>
      <color theme="1"/>
      <name val="等线"/>
      <family val="3"/>
      <charset val="134"/>
      <scheme val="minor"/>
    </font>
    <font>
      <b/>
      <sz val="10.5"/>
      <color theme="1"/>
      <name val="等线"/>
      <family val="3"/>
      <charset val="134"/>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tint="-0.249977111117893"/>
        <bgColor indexed="64"/>
      </patternFill>
    </fill>
    <fill>
      <patternFill patternType="solid">
        <fgColor theme="4"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alignment vertical="center"/>
    </xf>
    <xf numFmtId="9" fontId="28" fillId="0" borderId="0" applyFont="0" applyFill="0" applyBorder="0" applyAlignment="0" applyProtection="0">
      <alignment vertical="center"/>
    </xf>
  </cellStyleXfs>
  <cellXfs count="112">
    <xf numFmtId="0" fontId="0" fillId="0" borderId="0" xfId="0"/>
    <xf numFmtId="0" fontId="0" fillId="0" borderId="0" xfId="0" applyAlignment="1">
      <alignment vertical="center"/>
    </xf>
    <xf numFmtId="0" fontId="0" fillId="0" borderId="0" xfId="0"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xf>
    <xf numFmtId="0" fontId="7"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0" borderId="0" xfId="0" applyFont="1" applyAlignment="1">
      <alignment vertical="center" wrapText="1"/>
    </xf>
    <xf numFmtId="0" fontId="10"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3" fillId="0" borderId="0" xfId="0" applyFont="1" applyAlignment="1">
      <alignment horizontal="center" vertical="center" wrapText="1"/>
    </xf>
    <xf numFmtId="0" fontId="14" fillId="3" borderId="0" xfId="0" applyFont="1" applyFill="1" applyAlignment="1">
      <alignment horizontal="center"/>
    </xf>
    <xf numFmtId="0" fontId="14" fillId="3" borderId="0" xfId="0" applyFont="1" applyFill="1" applyAlignment="1">
      <alignment horizontal="right"/>
    </xf>
    <xf numFmtId="0" fontId="14" fillId="0" borderId="0" xfId="0" applyFont="1"/>
    <xf numFmtId="0" fontId="14" fillId="0" borderId="0" xfId="0" applyFont="1" applyAlignment="1">
      <alignment horizontal="center"/>
    </xf>
    <xf numFmtId="0" fontId="14" fillId="3" borderId="0" xfId="0" applyFont="1" applyFill="1" applyAlignment="1">
      <alignment vertical="center"/>
    </xf>
    <xf numFmtId="0" fontId="6" fillId="0" borderId="0" xfId="0" applyFont="1" applyAlignment="1">
      <alignment horizontal="center"/>
    </xf>
    <xf numFmtId="0" fontId="6" fillId="3" borderId="0" xfId="0" applyFont="1" applyFill="1" applyAlignment="1">
      <alignment horizontal="center" vertical="center" wrapText="1"/>
    </xf>
    <xf numFmtId="0" fontId="15" fillId="3" borderId="0" xfId="0" applyFont="1" applyFill="1" applyAlignment="1">
      <alignment horizontal="center" vertical="center"/>
    </xf>
    <xf numFmtId="0" fontId="18" fillId="3" borderId="1" xfId="0" applyFont="1" applyFill="1" applyBorder="1" applyAlignment="1">
      <alignment horizontal="center" vertical="center" wrapText="1"/>
    </xf>
    <xf numFmtId="0" fontId="18" fillId="3" borderId="1" xfId="0" applyFont="1" applyFill="1" applyBorder="1" applyAlignment="1">
      <alignment horizontal="left" vertical="center" wrapText="1"/>
    </xf>
    <xf numFmtId="0" fontId="17" fillId="0" borderId="0" xfId="0" applyFont="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center" vertical="center"/>
    </xf>
    <xf numFmtId="0" fontId="17" fillId="3" borderId="0" xfId="0" applyFont="1" applyFill="1" applyAlignment="1">
      <alignment vertical="center"/>
    </xf>
    <xf numFmtId="0" fontId="25" fillId="3" borderId="1" xfId="0" applyFont="1" applyFill="1" applyBorder="1" applyAlignment="1">
      <alignment horizontal="center" vertical="center" wrapText="1"/>
    </xf>
    <xf numFmtId="0" fontId="6" fillId="0" borderId="1" xfId="0" applyFont="1" applyBorder="1" applyAlignment="1">
      <alignment vertical="center" wrapText="1"/>
    </xf>
    <xf numFmtId="0" fontId="3" fillId="0" borderId="0" xfId="0" applyFont="1" applyAlignment="1">
      <alignment vertical="center"/>
    </xf>
    <xf numFmtId="0" fontId="16" fillId="0" borderId="0" xfId="0" applyFont="1" applyAlignment="1">
      <alignment vertical="center"/>
    </xf>
    <xf numFmtId="0" fontId="1" fillId="0" borderId="4" xfId="0" applyFont="1" applyBorder="1"/>
    <xf numFmtId="0" fontId="1" fillId="0" borderId="5" xfId="0" applyFont="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1" fillId="0" borderId="0" xfId="0" applyFont="1" applyAlignment="1">
      <alignment horizontal="right"/>
    </xf>
    <xf numFmtId="0" fontId="0" fillId="0" borderId="11" xfId="0" applyBorder="1"/>
    <xf numFmtId="0" fontId="0" fillId="0" borderId="0" xfId="0" applyAlignment="1">
      <alignment horizontal="right"/>
    </xf>
    <xf numFmtId="0" fontId="1" fillId="0" borderId="8" xfId="0" applyFont="1" applyBorder="1" applyAlignment="1">
      <alignment horizontal="left"/>
    </xf>
    <xf numFmtId="0" fontId="1" fillId="0" borderId="8" xfId="0" applyFont="1" applyBorder="1" applyAlignment="1">
      <alignment horizontal="right"/>
    </xf>
    <xf numFmtId="0" fontId="29" fillId="0" borderId="1" xfId="0" applyFont="1" applyBorder="1" applyAlignment="1">
      <alignment vertical="center" wrapText="1"/>
    </xf>
    <xf numFmtId="0" fontId="5" fillId="5" borderId="12" xfId="0" applyFont="1" applyFill="1" applyBorder="1" applyAlignment="1">
      <alignment horizontal="center" vertical="center" wrapText="1"/>
    </xf>
    <xf numFmtId="2" fontId="11" fillId="5" borderId="1" xfId="0" applyNumberFormat="1" applyFont="1" applyFill="1" applyBorder="1" applyAlignment="1">
      <alignment horizontal="center" vertical="center" wrapText="1"/>
    </xf>
    <xf numFmtId="0" fontId="30" fillId="0" borderId="8" xfId="0" applyFont="1" applyBorder="1" applyAlignment="1">
      <alignment horizontal="right"/>
    </xf>
    <xf numFmtId="0" fontId="35" fillId="0" borderId="7" xfId="0" applyFont="1" applyBorder="1" applyAlignment="1">
      <alignment vertical="center"/>
    </xf>
    <xf numFmtId="0" fontId="35" fillId="0" borderId="8" xfId="0" applyFont="1" applyBorder="1" applyAlignment="1">
      <alignment vertical="center"/>
    </xf>
    <xf numFmtId="0" fontId="35" fillId="0" borderId="9" xfId="0" applyFont="1" applyBorder="1" applyAlignment="1">
      <alignment vertical="center"/>
    </xf>
    <xf numFmtId="0" fontId="3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wrapText="1"/>
    </xf>
    <xf numFmtId="0" fontId="1" fillId="0" borderId="1"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0" fontId="30" fillId="0" borderId="1" xfId="0" applyFont="1" applyBorder="1" applyAlignment="1">
      <alignment vertical="center" wrapText="1"/>
    </xf>
    <xf numFmtId="0" fontId="1" fillId="0" borderId="1" xfId="0" applyFont="1" applyBorder="1" applyAlignment="1">
      <alignment horizontal="left" vertical="center"/>
    </xf>
    <xf numFmtId="0" fontId="30" fillId="0" borderId="1" xfId="0" applyFont="1" applyBorder="1" applyAlignment="1">
      <alignment vertical="center"/>
    </xf>
    <xf numFmtId="0" fontId="1" fillId="0" borderId="1" xfId="0" applyFont="1" applyBorder="1" applyAlignment="1">
      <alignment horizontal="left" wrapText="1"/>
    </xf>
    <xf numFmtId="0" fontId="1" fillId="0" borderId="1" xfId="0" applyFont="1" applyBorder="1" applyAlignment="1">
      <alignment horizontal="right"/>
    </xf>
    <xf numFmtId="0" fontId="0" fillId="0" borderId="1" xfId="0" applyBorder="1"/>
    <xf numFmtId="0" fontId="0" fillId="0" borderId="1" xfId="0" applyBorder="1" applyAlignment="1">
      <alignment horizontal="right"/>
    </xf>
    <xf numFmtId="0" fontId="38" fillId="0" borderId="0" xfId="0" applyFont="1" applyAlignment="1">
      <alignment vertical="center"/>
    </xf>
    <xf numFmtId="0" fontId="38" fillId="0" borderId="0" xfId="0" applyFont="1" applyAlignment="1">
      <alignment horizontal="left" vertical="center" wrapText="1"/>
    </xf>
    <xf numFmtId="0" fontId="42" fillId="0" borderId="16" xfId="0" applyFont="1" applyBorder="1" applyAlignment="1">
      <alignment horizontal="justify" vertical="center"/>
    </xf>
    <xf numFmtId="0" fontId="42" fillId="0" borderId="17" xfId="0" applyFont="1" applyBorder="1" applyAlignment="1">
      <alignment horizontal="justify" vertical="center" wrapText="1"/>
    </xf>
    <xf numFmtId="0" fontId="41" fillId="0" borderId="18" xfId="0" applyFont="1" applyBorder="1" applyAlignment="1">
      <alignment horizontal="justify" vertical="center"/>
    </xf>
    <xf numFmtId="0" fontId="41" fillId="0" borderId="19" xfId="0" applyFont="1" applyBorder="1" applyAlignment="1">
      <alignment horizontal="justify" vertical="center"/>
    </xf>
    <xf numFmtId="0" fontId="41" fillId="0" borderId="19" xfId="0" applyFont="1" applyBorder="1" applyAlignment="1">
      <alignment horizontal="justify" vertical="center" wrapText="1"/>
    </xf>
    <xf numFmtId="0" fontId="18" fillId="3" borderId="1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176" fontId="12" fillId="5" borderId="12" xfId="0" applyNumberFormat="1" applyFont="1" applyFill="1" applyBorder="1" applyAlignment="1">
      <alignment horizontal="center" vertical="center" wrapText="1"/>
    </xf>
    <xf numFmtId="176" fontId="12" fillId="5" borderId="13" xfId="0" applyNumberFormat="1" applyFont="1" applyFill="1" applyBorder="1" applyAlignment="1">
      <alignment horizontal="center" vertical="center" wrapText="1"/>
    </xf>
    <xf numFmtId="176" fontId="12" fillId="5" borderId="14" xfId="0" applyNumberFormat="1" applyFont="1" applyFill="1" applyBorder="1" applyAlignment="1">
      <alignment horizontal="center" vertical="center" wrapText="1"/>
    </xf>
    <xf numFmtId="177" fontId="12" fillId="5" borderId="12" xfId="0" applyNumberFormat="1" applyFont="1" applyFill="1" applyBorder="1" applyAlignment="1">
      <alignment horizontal="center" vertical="center" wrapText="1"/>
    </xf>
    <xf numFmtId="177" fontId="12" fillId="5" borderId="13" xfId="0" applyNumberFormat="1" applyFont="1" applyFill="1" applyBorder="1" applyAlignment="1">
      <alignment horizontal="center" vertical="center" wrapText="1"/>
    </xf>
    <xf numFmtId="177" fontId="12" fillId="5" borderId="14" xfId="0" applyNumberFormat="1" applyFont="1" applyFill="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9" fontId="12" fillId="5" borderId="12" xfId="2" applyFont="1" applyFill="1" applyBorder="1" applyAlignment="1">
      <alignment horizontal="center" vertical="center" wrapText="1"/>
    </xf>
    <xf numFmtId="9" fontId="12" fillId="5" borderId="13" xfId="2" applyFont="1" applyFill="1" applyBorder="1" applyAlignment="1">
      <alignment horizontal="center" vertical="center" wrapText="1"/>
    </xf>
    <xf numFmtId="9" fontId="12" fillId="5" borderId="14" xfId="2"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0" borderId="0" xfId="0" applyFont="1" applyAlignment="1">
      <alignment horizontal="left" vertical="center"/>
    </xf>
    <xf numFmtId="0" fontId="19" fillId="0" borderId="0" xfId="0" applyFont="1" applyAlignment="1">
      <alignment horizontal="left" vertical="center"/>
    </xf>
    <xf numFmtId="0" fontId="16" fillId="0" borderId="0" xfId="0" applyFont="1" applyAlignment="1">
      <alignment horizontal="center" vertical="center"/>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32" fillId="0" borderId="6" xfId="0" applyFont="1" applyBorder="1" applyAlignment="1">
      <alignment horizontal="left" vertical="center"/>
    </xf>
    <xf numFmtId="0" fontId="34" fillId="0" borderId="10" xfId="0" applyFont="1" applyBorder="1" applyAlignment="1">
      <alignment horizontal="center" vertical="center"/>
    </xf>
    <xf numFmtId="0" fontId="34" fillId="0" borderId="0" xfId="0" applyFont="1" applyAlignment="1">
      <alignment horizontal="center" vertical="center"/>
    </xf>
    <xf numFmtId="0" fontId="34" fillId="0" borderId="11" xfId="0" applyFont="1" applyBorder="1" applyAlignment="1">
      <alignment horizontal="center" vertical="center"/>
    </xf>
    <xf numFmtId="0" fontId="36" fillId="0" borderId="2" xfId="0" applyFont="1" applyBorder="1" applyAlignment="1">
      <alignment horizontal="center" vertical="center"/>
    </xf>
    <xf numFmtId="0" fontId="36" fillId="0" borderId="15" xfId="0" applyFont="1" applyBorder="1" applyAlignment="1">
      <alignment horizontal="center" vertical="center"/>
    </xf>
    <xf numFmtId="0" fontId="36" fillId="0" borderId="3"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7" fillId="0" borderId="5" xfId="0" applyFont="1" applyBorder="1" applyAlignment="1">
      <alignment horizontal="left" vertical="center"/>
    </xf>
    <xf numFmtId="0" fontId="37" fillId="0" borderId="6" xfId="0" applyFont="1" applyBorder="1" applyAlignment="1">
      <alignment horizontal="left" vertical="center"/>
    </xf>
    <xf numFmtId="0" fontId="1" fillId="0" borderId="0" xfId="0" applyFont="1" applyAlignment="1">
      <alignment horizontal="left" wrapText="1"/>
    </xf>
    <xf numFmtId="0" fontId="0" fillId="0" borderId="0" xfId="0" applyAlignment="1">
      <alignment horizontal="left"/>
    </xf>
  </cellXfs>
  <cellStyles count="3">
    <cellStyle name="百分比" xfId="2" builtinId="5"/>
    <cellStyle name="百分比 2" xfId="1" xr:uid="{00000000-0005-0000-0000-000001000000}"/>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B862F-4F2B-4580-BFE6-8648EB4F6E39}">
  <dimension ref="A1:R26"/>
  <sheetViews>
    <sheetView tabSelected="1" zoomScale="110" zoomScaleNormal="110" workbookViewId="0">
      <pane xSplit="2" ySplit="11" topLeftCell="C12" activePane="bottomRight" state="frozen"/>
      <selection pane="topRight" activeCell="C1" sqref="C1"/>
      <selection pane="bottomLeft" activeCell="A11" sqref="A11"/>
      <selection pane="bottomRight" activeCell="K6" sqref="K6"/>
    </sheetView>
  </sheetViews>
  <sheetFormatPr defaultColWidth="7.44140625" defaultRowHeight="12" x14ac:dyDescent="0.25"/>
  <cols>
    <col min="1" max="1" width="3.109375" style="13" customWidth="1"/>
    <col min="2" max="2" width="4.44140625" style="13" customWidth="1"/>
    <col min="3" max="3" width="3.88671875" style="13" customWidth="1"/>
    <col min="4" max="4" width="8.44140625" style="14" customWidth="1"/>
    <col min="5" max="5" width="8.77734375" style="18" customWidth="1"/>
    <col min="6" max="6" width="7.44140625" style="16" customWidth="1"/>
    <col min="7" max="7" width="7.77734375" style="19" customWidth="1"/>
    <col min="8" max="8" width="6.44140625" style="20" customWidth="1"/>
    <col min="9" max="13" width="7.77734375" style="3" customWidth="1"/>
    <col min="14" max="14" width="6.44140625" style="4" customWidth="1"/>
    <col min="15" max="16" width="7.44140625" style="17" customWidth="1"/>
    <col min="17" max="17" width="8.6640625" style="4" customWidth="1"/>
    <col min="18" max="18" width="5.21875" style="3" customWidth="1"/>
    <col min="19" max="250" width="7.44140625" style="15"/>
    <col min="251" max="251" width="3.109375" style="15" customWidth="1"/>
    <col min="252" max="252" width="4.77734375" style="15" customWidth="1"/>
    <col min="253" max="253" width="6.77734375" style="15" customWidth="1"/>
    <col min="254" max="254" width="7.44140625" style="15"/>
    <col min="255" max="255" width="7.77734375" style="15" customWidth="1"/>
    <col min="256" max="256" width="6.44140625" style="15" customWidth="1"/>
    <col min="257" max="261" width="7.77734375" style="15" customWidth="1"/>
    <col min="262" max="262" width="11.44140625" style="15" customWidth="1"/>
    <col min="263" max="264" width="7.44140625" style="15"/>
    <col min="265" max="265" width="8.6640625" style="15" customWidth="1"/>
    <col min="266" max="266" width="6.44140625" style="15" customWidth="1"/>
    <col min="267" max="269" width="5.33203125" style="15" customWidth="1"/>
    <col min="270" max="506" width="7.44140625" style="15"/>
    <col min="507" max="507" width="3.109375" style="15" customWidth="1"/>
    <col min="508" max="508" width="4.77734375" style="15" customWidth="1"/>
    <col min="509" max="509" width="6.77734375" style="15" customWidth="1"/>
    <col min="510" max="510" width="7.44140625" style="15"/>
    <col min="511" max="511" width="7.77734375" style="15" customWidth="1"/>
    <col min="512" max="512" width="6.44140625" style="15" customWidth="1"/>
    <col min="513" max="517" width="7.77734375" style="15" customWidth="1"/>
    <col min="518" max="518" width="11.44140625" style="15" customWidth="1"/>
    <col min="519" max="520" width="7.44140625" style="15"/>
    <col min="521" max="521" width="8.6640625" style="15" customWidth="1"/>
    <col min="522" max="522" width="6.44140625" style="15" customWidth="1"/>
    <col min="523" max="525" width="5.33203125" style="15" customWidth="1"/>
    <col min="526" max="762" width="7.44140625" style="15"/>
    <col min="763" max="763" width="3.109375" style="15" customWidth="1"/>
    <col min="764" max="764" width="4.77734375" style="15" customWidth="1"/>
    <col min="765" max="765" width="6.77734375" style="15" customWidth="1"/>
    <col min="766" max="766" width="7.44140625" style="15"/>
    <col min="767" max="767" width="7.77734375" style="15" customWidth="1"/>
    <col min="768" max="768" width="6.44140625" style="15" customWidth="1"/>
    <col min="769" max="773" width="7.77734375" style="15" customWidth="1"/>
    <col min="774" max="774" width="11.44140625" style="15" customWidth="1"/>
    <col min="775" max="776" width="7.44140625" style="15"/>
    <col min="777" max="777" width="8.6640625" style="15" customWidth="1"/>
    <col min="778" max="778" width="6.44140625" style="15" customWidth="1"/>
    <col min="779" max="781" width="5.33203125" style="15" customWidth="1"/>
    <col min="782" max="1018" width="7.44140625" style="15"/>
    <col min="1019" max="1019" width="3.109375" style="15" customWidth="1"/>
    <col min="1020" max="1020" width="4.77734375" style="15" customWidth="1"/>
    <col min="1021" max="1021" width="6.77734375" style="15" customWidth="1"/>
    <col min="1022" max="1022" width="7.44140625" style="15"/>
    <col min="1023" max="1023" width="7.77734375" style="15" customWidth="1"/>
    <col min="1024" max="1024" width="6.44140625" style="15" customWidth="1"/>
    <col min="1025" max="1029" width="7.77734375" style="15" customWidth="1"/>
    <col min="1030" max="1030" width="11.44140625" style="15" customWidth="1"/>
    <col min="1031" max="1032" width="7.44140625" style="15"/>
    <col min="1033" max="1033" width="8.6640625" style="15" customWidth="1"/>
    <col min="1034" max="1034" width="6.44140625" style="15" customWidth="1"/>
    <col min="1035" max="1037" width="5.33203125" style="15" customWidth="1"/>
    <col min="1038" max="1274" width="7.44140625" style="15"/>
    <col min="1275" max="1275" width="3.109375" style="15" customWidth="1"/>
    <col min="1276" max="1276" width="4.77734375" style="15" customWidth="1"/>
    <col min="1277" max="1277" width="6.77734375" style="15" customWidth="1"/>
    <col min="1278" max="1278" width="7.44140625" style="15"/>
    <col min="1279" max="1279" width="7.77734375" style="15" customWidth="1"/>
    <col min="1280" max="1280" width="6.44140625" style="15" customWidth="1"/>
    <col min="1281" max="1285" width="7.77734375" style="15" customWidth="1"/>
    <col min="1286" max="1286" width="11.44140625" style="15" customWidth="1"/>
    <col min="1287" max="1288" width="7.44140625" style="15"/>
    <col min="1289" max="1289" width="8.6640625" style="15" customWidth="1"/>
    <col min="1290" max="1290" width="6.44140625" style="15" customWidth="1"/>
    <col min="1291" max="1293" width="5.33203125" style="15" customWidth="1"/>
    <col min="1294" max="1530" width="7.44140625" style="15"/>
    <col min="1531" max="1531" width="3.109375" style="15" customWidth="1"/>
    <col min="1532" max="1532" width="4.77734375" style="15" customWidth="1"/>
    <col min="1533" max="1533" width="6.77734375" style="15" customWidth="1"/>
    <col min="1534" max="1534" width="7.44140625" style="15"/>
    <col min="1535" max="1535" width="7.77734375" style="15" customWidth="1"/>
    <col min="1536" max="1536" width="6.44140625" style="15" customWidth="1"/>
    <col min="1537" max="1541" width="7.77734375" style="15" customWidth="1"/>
    <col min="1542" max="1542" width="11.44140625" style="15" customWidth="1"/>
    <col min="1543" max="1544" width="7.44140625" style="15"/>
    <col min="1545" max="1545" width="8.6640625" style="15" customWidth="1"/>
    <col min="1546" max="1546" width="6.44140625" style="15" customWidth="1"/>
    <col min="1547" max="1549" width="5.33203125" style="15" customWidth="1"/>
    <col min="1550" max="1786" width="7.44140625" style="15"/>
    <col min="1787" max="1787" width="3.109375" style="15" customWidth="1"/>
    <col min="1788" max="1788" width="4.77734375" style="15" customWidth="1"/>
    <col min="1789" max="1789" width="6.77734375" style="15" customWidth="1"/>
    <col min="1790" max="1790" width="7.44140625" style="15"/>
    <col min="1791" max="1791" width="7.77734375" style="15" customWidth="1"/>
    <col min="1792" max="1792" width="6.44140625" style="15" customWidth="1"/>
    <col min="1793" max="1797" width="7.77734375" style="15" customWidth="1"/>
    <col min="1798" max="1798" width="11.44140625" style="15" customWidth="1"/>
    <col min="1799" max="1800" width="7.44140625" style="15"/>
    <col min="1801" max="1801" width="8.6640625" style="15" customWidth="1"/>
    <col min="1802" max="1802" width="6.44140625" style="15" customWidth="1"/>
    <col min="1803" max="1805" width="5.33203125" style="15" customWidth="1"/>
    <col min="1806" max="2042" width="7.44140625" style="15"/>
    <col min="2043" max="2043" width="3.109375" style="15" customWidth="1"/>
    <col min="2044" max="2044" width="4.77734375" style="15" customWidth="1"/>
    <col min="2045" max="2045" width="6.77734375" style="15" customWidth="1"/>
    <col min="2046" max="2046" width="7.44140625" style="15"/>
    <col min="2047" max="2047" width="7.77734375" style="15" customWidth="1"/>
    <col min="2048" max="2048" width="6.44140625" style="15" customWidth="1"/>
    <col min="2049" max="2053" width="7.77734375" style="15" customWidth="1"/>
    <col min="2054" max="2054" width="11.44140625" style="15" customWidth="1"/>
    <col min="2055" max="2056" width="7.44140625" style="15"/>
    <col min="2057" max="2057" width="8.6640625" style="15" customWidth="1"/>
    <col min="2058" max="2058" width="6.44140625" style="15" customWidth="1"/>
    <col min="2059" max="2061" width="5.33203125" style="15" customWidth="1"/>
    <col min="2062" max="2298" width="7.44140625" style="15"/>
    <col min="2299" max="2299" width="3.109375" style="15" customWidth="1"/>
    <col min="2300" max="2300" width="4.77734375" style="15" customWidth="1"/>
    <col min="2301" max="2301" width="6.77734375" style="15" customWidth="1"/>
    <col min="2302" max="2302" width="7.44140625" style="15"/>
    <col min="2303" max="2303" width="7.77734375" style="15" customWidth="1"/>
    <col min="2304" max="2304" width="6.44140625" style="15" customWidth="1"/>
    <col min="2305" max="2309" width="7.77734375" style="15" customWidth="1"/>
    <col min="2310" max="2310" width="11.44140625" style="15" customWidth="1"/>
    <col min="2311" max="2312" width="7.44140625" style="15"/>
    <col min="2313" max="2313" width="8.6640625" style="15" customWidth="1"/>
    <col min="2314" max="2314" width="6.44140625" style="15" customWidth="1"/>
    <col min="2315" max="2317" width="5.33203125" style="15" customWidth="1"/>
    <col min="2318" max="2554" width="7.44140625" style="15"/>
    <col min="2555" max="2555" width="3.109375" style="15" customWidth="1"/>
    <col min="2556" max="2556" width="4.77734375" style="15" customWidth="1"/>
    <col min="2557" max="2557" width="6.77734375" style="15" customWidth="1"/>
    <col min="2558" max="2558" width="7.44140625" style="15"/>
    <col min="2559" max="2559" width="7.77734375" style="15" customWidth="1"/>
    <col min="2560" max="2560" width="6.44140625" style="15" customWidth="1"/>
    <col min="2561" max="2565" width="7.77734375" style="15" customWidth="1"/>
    <col min="2566" max="2566" width="11.44140625" style="15" customWidth="1"/>
    <col min="2567" max="2568" width="7.44140625" style="15"/>
    <col min="2569" max="2569" width="8.6640625" style="15" customWidth="1"/>
    <col min="2570" max="2570" width="6.44140625" style="15" customWidth="1"/>
    <col min="2571" max="2573" width="5.33203125" style="15" customWidth="1"/>
    <col min="2574" max="2810" width="7.44140625" style="15"/>
    <col min="2811" max="2811" width="3.109375" style="15" customWidth="1"/>
    <col min="2812" max="2812" width="4.77734375" style="15" customWidth="1"/>
    <col min="2813" max="2813" width="6.77734375" style="15" customWidth="1"/>
    <col min="2814" max="2814" width="7.44140625" style="15"/>
    <col min="2815" max="2815" width="7.77734375" style="15" customWidth="1"/>
    <col min="2816" max="2816" width="6.44140625" style="15" customWidth="1"/>
    <col min="2817" max="2821" width="7.77734375" style="15" customWidth="1"/>
    <col min="2822" max="2822" width="11.44140625" style="15" customWidth="1"/>
    <col min="2823" max="2824" width="7.44140625" style="15"/>
    <col min="2825" max="2825" width="8.6640625" style="15" customWidth="1"/>
    <col min="2826" max="2826" width="6.44140625" style="15" customWidth="1"/>
    <col min="2827" max="2829" width="5.33203125" style="15" customWidth="1"/>
    <col min="2830" max="3066" width="7.44140625" style="15"/>
    <col min="3067" max="3067" width="3.109375" style="15" customWidth="1"/>
    <col min="3068" max="3068" width="4.77734375" style="15" customWidth="1"/>
    <col min="3069" max="3069" width="6.77734375" style="15" customWidth="1"/>
    <col min="3070" max="3070" width="7.44140625" style="15"/>
    <col min="3071" max="3071" width="7.77734375" style="15" customWidth="1"/>
    <col min="3072" max="3072" width="6.44140625" style="15" customWidth="1"/>
    <col min="3073" max="3077" width="7.77734375" style="15" customWidth="1"/>
    <col min="3078" max="3078" width="11.44140625" style="15" customWidth="1"/>
    <col min="3079" max="3080" width="7.44140625" style="15"/>
    <col min="3081" max="3081" width="8.6640625" style="15" customWidth="1"/>
    <col min="3082" max="3082" width="6.44140625" style="15" customWidth="1"/>
    <col min="3083" max="3085" width="5.33203125" style="15" customWidth="1"/>
    <col min="3086" max="3322" width="7.44140625" style="15"/>
    <col min="3323" max="3323" width="3.109375" style="15" customWidth="1"/>
    <col min="3324" max="3324" width="4.77734375" style="15" customWidth="1"/>
    <col min="3325" max="3325" width="6.77734375" style="15" customWidth="1"/>
    <col min="3326" max="3326" width="7.44140625" style="15"/>
    <col min="3327" max="3327" width="7.77734375" style="15" customWidth="1"/>
    <col min="3328" max="3328" width="6.44140625" style="15" customWidth="1"/>
    <col min="3329" max="3333" width="7.77734375" style="15" customWidth="1"/>
    <col min="3334" max="3334" width="11.44140625" style="15" customWidth="1"/>
    <col min="3335" max="3336" width="7.44140625" style="15"/>
    <col min="3337" max="3337" width="8.6640625" style="15" customWidth="1"/>
    <col min="3338" max="3338" width="6.44140625" style="15" customWidth="1"/>
    <col min="3339" max="3341" width="5.33203125" style="15" customWidth="1"/>
    <col min="3342" max="3578" width="7.44140625" style="15"/>
    <col min="3579" max="3579" width="3.109375" style="15" customWidth="1"/>
    <col min="3580" max="3580" width="4.77734375" style="15" customWidth="1"/>
    <col min="3581" max="3581" width="6.77734375" style="15" customWidth="1"/>
    <col min="3582" max="3582" width="7.44140625" style="15"/>
    <col min="3583" max="3583" width="7.77734375" style="15" customWidth="1"/>
    <col min="3584" max="3584" width="6.44140625" style="15" customWidth="1"/>
    <col min="3585" max="3589" width="7.77734375" style="15" customWidth="1"/>
    <col min="3590" max="3590" width="11.44140625" style="15" customWidth="1"/>
    <col min="3591" max="3592" width="7.44140625" style="15"/>
    <col min="3593" max="3593" width="8.6640625" style="15" customWidth="1"/>
    <col min="3594" max="3594" width="6.44140625" style="15" customWidth="1"/>
    <col min="3595" max="3597" width="5.33203125" style="15" customWidth="1"/>
    <col min="3598" max="3834" width="7.44140625" style="15"/>
    <col min="3835" max="3835" width="3.109375" style="15" customWidth="1"/>
    <col min="3836" max="3836" width="4.77734375" style="15" customWidth="1"/>
    <col min="3837" max="3837" width="6.77734375" style="15" customWidth="1"/>
    <col min="3838" max="3838" width="7.44140625" style="15"/>
    <col min="3839" max="3839" width="7.77734375" style="15" customWidth="1"/>
    <col min="3840" max="3840" width="6.44140625" style="15" customWidth="1"/>
    <col min="3841" max="3845" width="7.77734375" style="15" customWidth="1"/>
    <col min="3846" max="3846" width="11.44140625" style="15" customWidth="1"/>
    <col min="3847" max="3848" width="7.44140625" style="15"/>
    <col min="3849" max="3849" width="8.6640625" style="15" customWidth="1"/>
    <col min="3850" max="3850" width="6.44140625" style="15" customWidth="1"/>
    <col min="3851" max="3853" width="5.33203125" style="15" customWidth="1"/>
    <col min="3854" max="4090" width="7.44140625" style="15"/>
    <col min="4091" max="4091" width="3.109375" style="15" customWidth="1"/>
    <col min="4092" max="4092" width="4.77734375" style="15" customWidth="1"/>
    <col min="4093" max="4093" width="6.77734375" style="15" customWidth="1"/>
    <col min="4094" max="4094" width="7.44140625" style="15"/>
    <col min="4095" max="4095" width="7.77734375" style="15" customWidth="1"/>
    <col min="4096" max="4096" width="6.44140625" style="15" customWidth="1"/>
    <col min="4097" max="4101" width="7.77734375" style="15" customWidth="1"/>
    <col min="4102" max="4102" width="11.44140625" style="15" customWidth="1"/>
    <col min="4103" max="4104" width="7.44140625" style="15"/>
    <col min="4105" max="4105" width="8.6640625" style="15" customWidth="1"/>
    <col min="4106" max="4106" width="6.44140625" style="15" customWidth="1"/>
    <col min="4107" max="4109" width="5.33203125" style="15" customWidth="1"/>
    <col min="4110" max="4346" width="7.44140625" style="15"/>
    <col min="4347" max="4347" width="3.109375" style="15" customWidth="1"/>
    <col min="4348" max="4348" width="4.77734375" style="15" customWidth="1"/>
    <col min="4349" max="4349" width="6.77734375" style="15" customWidth="1"/>
    <col min="4350" max="4350" width="7.44140625" style="15"/>
    <col min="4351" max="4351" width="7.77734375" style="15" customWidth="1"/>
    <col min="4352" max="4352" width="6.44140625" style="15" customWidth="1"/>
    <col min="4353" max="4357" width="7.77734375" style="15" customWidth="1"/>
    <col min="4358" max="4358" width="11.44140625" style="15" customWidth="1"/>
    <col min="4359" max="4360" width="7.44140625" style="15"/>
    <col min="4361" max="4361" width="8.6640625" style="15" customWidth="1"/>
    <col min="4362" max="4362" width="6.44140625" style="15" customWidth="1"/>
    <col min="4363" max="4365" width="5.33203125" style="15" customWidth="1"/>
    <col min="4366" max="4602" width="7.44140625" style="15"/>
    <col min="4603" max="4603" width="3.109375" style="15" customWidth="1"/>
    <col min="4604" max="4604" width="4.77734375" style="15" customWidth="1"/>
    <col min="4605" max="4605" width="6.77734375" style="15" customWidth="1"/>
    <col min="4606" max="4606" width="7.44140625" style="15"/>
    <col min="4607" max="4607" width="7.77734375" style="15" customWidth="1"/>
    <col min="4608" max="4608" width="6.44140625" style="15" customWidth="1"/>
    <col min="4609" max="4613" width="7.77734375" style="15" customWidth="1"/>
    <col min="4614" max="4614" width="11.44140625" style="15" customWidth="1"/>
    <col min="4615" max="4616" width="7.44140625" style="15"/>
    <col min="4617" max="4617" width="8.6640625" style="15" customWidth="1"/>
    <col min="4618" max="4618" width="6.44140625" style="15" customWidth="1"/>
    <col min="4619" max="4621" width="5.33203125" style="15" customWidth="1"/>
    <col min="4622" max="4858" width="7.44140625" style="15"/>
    <col min="4859" max="4859" width="3.109375" style="15" customWidth="1"/>
    <col min="4860" max="4860" width="4.77734375" style="15" customWidth="1"/>
    <col min="4861" max="4861" width="6.77734375" style="15" customWidth="1"/>
    <col min="4862" max="4862" width="7.44140625" style="15"/>
    <col min="4863" max="4863" width="7.77734375" style="15" customWidth="1"/>
    <col min="4864" max="4864" width="6.44140625" style="15" customWidth="1"/>
    <col min="4865" max="4869" width="7.77734375" style="15" customWidth="1"/>
    <col min="4870" max="4870" width="11.44140625" style="15" customWidth="1"/>
    <col min="4871" max="4872" width="7.44140625" style="15"/>
    <col min="4873" max="4873" width="8.6640625" style="15" customWidth="1"/>
    <col min="4874" max="4874" width="6.44140625" style="15" customWidth="1"/>
    <col min="4875" max="4877" width="5.33203125" style="15" customWidth="1"/>
    <col min="4878" max="5114" width="7.44140625" style="15"/>
    <col min="5115" max="5115" width="3.109375" style="15" customWidth="1"/>
    <col min="5116" max="5116" width="4.77734375" style="15" customWidth="1"/>
    <col min="5117" max="5117" width="6.77734375" style="15" customWidth="1"/>
    <col min="5118" max="5118" width="7.44140625" style="15"/>
    <col min="5119" max="5119" width="7.77734375" style="15" customWidth="1"/>
    <col min="5120" max="5120" width="6.44140625" style="15" customWidth="1"/>
    <col min="5121" max="5125" width="7.77734375" style="15" customWidth="1"/>
    <col min="5126" max="5126" width="11.44140625" style="15" customWidth="1"/>
    <col min="5127" max="5128" width="7.44140625" style="15"/>
    <col min="5129" max="5129" width="8.6640625" style="15" customWidth="1"/>
    <col min="5130" max="5130" width="6.44140625" style="15" customWidth="1"/>
    <col min="5131" max="5133" width="5.33203125" style="15" customWidth="1"/>
    <col min="5134" max="5370" width="7.44140625" style="15"/>
    <col min="5371" max="5371" width="3.109375" style="15" customWidth="1"/>
    <col min="5372" max="5372" width="4.77734375" style="15" customWidth="1"/>
    <col min="5373" max="5373" width="6.77734375" style="15" customWidth="1"/>
    <col min="5374" max="5374" width="7.44140625" style="15"/>
    <col min="5375" max="5375" width="7.77734375" style="15" customWidth="1"/>
    <col min="5376" max="5376" width="6.44140625" style="15" customWidth="1"/>
    <col min="5377" max="5381" width="7.77734375" style="15" customWidth="1"/>
    <col min="5382" max="5382" width="11.44140625" style="15" customWidth="1"/>
    <col min="5383" max="5384" width="7.44140625" style="15"/>
    <col min="5385" max="5385" width="8.6640625" style="15" customWidth="1"/>
    <col min="5386" max="5386" width="6.44140625" style="15" customWidth="1"/>
    <col min="5387" max="5389" width="5.33203125" style="15" customWidth="1"/>
    <col min="5390" max="5626" width="7.44140625" style="15"/>
    <col min="5627" max="5627" width="3.109375" style="15" customWidth="1"/>
    <col min="5628" max="5628" width="4.77734375" style="15" customWidth="1"/>
    <col min="5629" max="5629" width="6.77734375" style="15" customWidth="1"/>
    <col min="5630" max="5630" width="7.44140625" style="15"/>
    <col min="5631" max="5631" width="7.77734375" style="15" customWidth="1"/>
    <col min="5632" max="5632" width="6.44140625" style="15" customWidth="1"/>
    <col min="5633" max="5637" width="7.77734375" style="15" customWidth="1"/>
    <col min="5638" max="5638" width="11.44140625" style="15" customWidth="1"/>
    <col min="5639" max="5640" width="7.44140625" style="15"/>
    <col min="5641" max="5641" width="8.6640625" style="15" customWidth="1"/>
    <col min="5642" max="5642" width="6.44140625" style="15" customWidth="1"/>
    <col min="5643" max="5645" width="5.33203125" style="15" customWidth="1"/>
    <col min="5646" max="5882" width="7.44140625" style="15"/>
    <col min="5883" max="5883" width="3.109375" style="15" customWidth="1"/>
    <col min="5884" max="5884" width="4.77734375" style="15" customWidth="1"/>
    <col min="5885" max="5885" width="6.77734375" style="15" customWidth="1"/>
    <col min="5886" max="5886" width="7.44140625" style="15"/>
    <col min="5887" max="5887" width="7.77734375" style="15" customWidth="1"/>
    <col min="5888" max="5888" width="6.44140625" style="15" customWidth="1"/>
    <col min="5889" max="5893" width="7.77734375" style="15" customWidth="1"/>
    <col min="5894" max="5894" width="11.44140625" style="15" customWidth="1"/>
    <col min="5895" max="5896" width="7.44140625" style="15"/>
    <col min="5897" max="5897" width="8.6640625" style="15" customWidth="1"/>
    <col min="5898" max="5898" width="6.44140625" style="15" customWidth="1"/>
    <col min="5899" max="5901" width="5.33203125" style="15" customWidth="1"/>
    <col min="5902" max="6138" width="7.44140625" style="15"/>
    <col min="6139" max="6139" width="3.109375" style="15" customWidth="1"/>
    <col min="6140" max="6140" width="4.77734375" style="15" customWidth="1"/>
    <col min="6141" max="6141" width="6.77734375" style="15" customWidth="1"/>
    <col min="6142" max="6142" width="7.44140625" style="15"/>
    <col min="6143" max="6143" width="7.77734375" style="15" customWidth="1"/>
    <col min="6144" max="6144" width="6.44140625" style="15" customWidth="1"/>
    <col min="6145" max="6149" width="7.77734375" style="15" customWidth="1"/>
    <col min="6150" max="6150" width="11.44140625" style="15" customWidth="1"/>
    <col min="6151" max="6152" width="7.44140625" style="15"/>
    <col min="6153" max="6153" width="8.6640625" style="15" customWidth="1"/>
    <col min="6154" max="6154" width="6.44140625" style="15" customWidth="1"/>
    <col min="6155" max="6157" width="5.33203125" style="15" customWidth="1"/>
    <col min="6158" max="6394" width="7.44140625" style="15"/>
    <col min="6395" max="6395" width="3.109375" style="15" customWidth="1"/>
    <col min="6396" max="6396" width="4.77734375" style="15" customWidth="1"/>
    <col min="6397" max="6397" width="6.77734375" style="15" customWidth="1"/>
    <col min="6398" max="6398" width="7.44140625" style="15"/>
    <col min="6399" max="6399" width="7.77734375" style="15" customWidth="1"/>
    <col min="6400" max="6400" width="6.44140625" style="15" customWidth="1"/>
    <col min="6401" max="6405" width="7.77734375" style="15" customWidth="1"/>
    <col min="6406" max="6406" width="11.44140625" style="15" customWidth="1"/>
    <col min="6407" max="6408" width="7.44140625" style="15"/>
    <col min="6409" max="6409" width="8.6640625" style="15" customWidth="1"/>
    <col min="6410" max="6410" width="6.44140625" style="15" customWidth="1"/>
    <col min="6411" max="6413" width="5.33203125" style="15" customWidth="1"/>
    <col min="6414" max="6650" width="7.44140625" style="15"/>
    <col min="6651" max="6651" width="3.109375" style="15" customWidth="1"/>
    <col min="6652" max="6652" width="4.77734375" style="15" customWidth="1"/>
    <col min="6653" max="6653" width="6.77734375" style="15" customWidth="1"/>
    <col min="6654" max="6654" width="7.44140625" style="15"/>
    <col min="6655" max="6655" width="7.77734375" style="15" customWidth="1"/>
    <col min="6656" max="6656" width="6.44140625" style="15" customWidth="1"/>
    <col min="6657" max="6661" width="7.77734375" style="15" customWidth="1"/>
    <col min="6662" max="6662" width="11.44140625" style="15" customWidth="1"/>
    <col min="6663" max="6664" width="7.44140625" style="15"/>
    <col min="6665" max="6665" width="8.6640625" style="15" customWidth="1"/>
    <col min="6666" max="6666" width="6.44140625" style="15" customWidth="1"/>
    <col min="6667" max="6669" width="5.33203125" style="15" customWidth="1"/>
    <col min="6670" max="6906" width="7.44140625" style="15"/>
    <col min="6907" max="6907" width="3.109375" style="15" customWidth="1"/>
    <col min="6908" max="6908" width="4.77734375" style="15" customWidth="1"/>
    <col min="6909" max="6909" width="6.77734375" style="15" customWidth="1"/>
    <col min="6910" max="6910" width="7.44140625" style="15"/>
    <col min="6911" max="6911" width="7.77734375" style="15" customWidth="1"/>
    <col min="6912" max="6912" width="6.44140625" style="15" customWidth="1"/>
    <col min="6913" max="6917" width="7.77734375" style="15" customWidth="1"/>
    <col min="6918" max="6918" width="11.44140625" style="15" customWidth="1"/>
    <col min="6919" max="6920" width="7.44140625" style="15"/>
    <col min="6921" max="6921" width="8.6640625" style="15" customWidth="1"/>
    <col min="6922" max="6922" width="6.44140625" style="15" customWidth="1"/>
    <col min="6923" max="6925" width="5.33203125" style="15" customWidth="1"/>
    <col min="6926" max="7162" width="7.44140625" style="15"/>
    <col min="7163" max="7163" width="3.109375" style="15" customWidth="1"/>
    <col min="7164" max="7164" width="4.77734375" style="15" customWidth="1"/>
    <col min="7165" max="7165" width="6.77734375" style="15" customWidth="1"/>
    <col min="7166" max="7166" width="7.44140625" style="15"/>
    <col min="7167" max="7167" width="7.77734375" style="15" customWidth="1"/>
    <col min="7168" max="7168" width="6.44140625" style="15" customWidth="1"/>
    <col min="7169" max="7173" width="7.77734375" style="15" customWidth="1"/>
    <col min="7174" max="7174" width="11.44140625" style="15" customWidth="1"/>
    <col min="7175" max="7176" width="7.44140625" style="15"/>
    <col min="7177" max="7177" width="8.6640625" style="15" customWidth="1"/>
    <col min="7178" max="7178" width="6.44140625" style="15" customWidth="1"/>
    <col min="7179" max="7181" width="5.33203125" style="15" customWidth="1"/>
    <col min="7182" max="7418" width="7.44140625" style="15"/>
    <col min="7419" max="7419" width="3.109375" style="15" customWidth="1"/>
    <col min="7420" max="7420" width="4.77734375" style="15" customWidth="1"/>
    <col min="7421" max="7421" width="6.77734375" style="15" customWidth="1"/>
    <col min="7422" max="7422" width="7.44140625" style="15"/>
    <col min="7423" max="7423" width="7.77734375" style="15" customWidth="1"/>
    <col min="7424" max="7424" width="6.44140625" style="15" customWidth="1"/>
    <col min="7425" max="7429" width="7.77734375" style="15" customWidth="1"/>
    <col min="7430" max="7430" width="11.44140625" style="15" customWidth="1"/>
    <col min="7431" max="7432" width="7.44140625" style="15"/>
    <col min="7433" max="7433" width="8.6640625" style="15" customWidth="1"/>
    <col min="7434" max="7434" width="6.44140625" style="15" customWidth="1"/>
    <col min="7435" max="7437" width="5.33203125" style="15" customWidth="1"/>
    <col min="7438" max="7674" width="7.44140625" style="15"/>
    <col min="7675" max="7675" width="3.109375" style="15" customWidth="1"/>
    <col min="7676" max="7676" width="4.77734375" style="15" customWidth="1"/>
    <col min="7677" max="7677" width="6.77734375" style="15" customWidth="1"/>
    <col min="7678" max="7678" width="7.44140625" style="15"/>
    <col min="7679" max="7679" width="7.77734375" style="15" customWidth="1"/>
    <col min="7680" max="7680" width="6.44140625" style="15" customWidth="1"/>
    <col min="7681" max="7685" width="7.77734375" style="15" customWidth="1"/>
    <col min="7686" max="7686" width="11.44140625" style="15" customWidth="1"/>
    <col min="7687" max="7688" width="7.44140625" style="15"/>
    <col min="7689" max="7689" width="8.6640625" style="15" customWidth="1"/>
    <col min="7690" max="7690" width="6.44140625" style="15" customWidth="1"/>
    <col min="7691" max="7693" width="5.33203125" style="15" customWidth="1"/>
    <col min="7694" max="7930" width="7.44140625" style="15"/>
    <col min="7931" max="7931" width="3.109375" style="15" customWidth="1"/>
    <col min="7932" max="7932" width="4.77734375" style="15" customWidth="1"/>
    <col min="7933" max="7933" width="6.77734375" style="15" customWidth="1"/>
    <col min="7934" max="7934" width="7.44140625" style="15"/>
    <col min="7935" max="7935" width="7.77734375" style="15" customWidth="1"/>
    <col min="7936" max="7936" width="6.44140625" style="15" customWidth="1"/>
    <col min="7937" max="7941" width="7.77734375" style="15" customWidth="1"/>
    <col min="7942" max="7942" width="11.44140625" style="15" customWidth="1"/>
    <col min="7943" max="7944" width="7.44140625" style="15"/>
    <col min="7945" max="7945" width="8.6640625" style="15" customWidth="1"/>
    <col min="7946" max="7946" width="6.44140625" style="15" customWidth="1"/>
    <col min="7947" max="7949" width="5.33203125" style="15" customWidth="1"/>
    <col min="7950" max="8186" width="7.44140625" style="15"/>
    <col min="8187" max="8187" width="3.109375" style="15" customWidth="1"/>
    <col min="8188" max="8188" width="4.77734375" style="15" customWidth="1"/>
    <col min="8189" max="8189" width="6.77734375" style="15" customWidth="1"/>
    <col min="8190" max="8190" width="7.44140625" style="15"/>
    <col min="8191" max="8191" width="7.77734375" style="15" customWidth="1"/>
    <col min="8192" max="8192" width="6.44140625" style="15" customWidth="1"/>
    <col min="8193" max="8197" width="7.77734375" style="15" customWidth="1"/>
    <col min="8198" max="8198" width="11.44140625" style="15" customWidth="1"/>
    <col min="8199" max="8200" width="7.44140625" style="15"/>
    <col min="8201" max="8201" width="8.6640625" style="15" customWidth="1"/>
    <col min="8202" max="8202" width="6.44140625" style="15" customWidth="1"/>
    <col min="8203" max="8205" width="5.33203125" style="15" customWidth="1"/>
    <col min="8206" max="8442" width="7.44140625" style="15"/>
    <col min="8443" max="8443" width="3.109375" style="15" customWidth="1"/>
    <col min="8444" max="8444" width="4.77734375" style="15" customWidth="1"/>
    <col min="8445" max="8445" width="6.77734375" style="15" customWidth="1"/>
    <col min="8446" max="8446" width="7.44140625" style="15"/>
    <col min="8447" max="8447" width="7.77734375" style="15" customWidth="1"/>
    <col min="8448" max="8448" width="6.44140625" style="15" customWidth="1"/>
    <col min="8449" max="8453" width="7.77734375" style="15" customWidth="1"/>
    <col min="8454" max="8454" width="11.44140625" style="15" customWidth="1"/>
    <col min="8455" max="8456" width="7.44140625" style="15"/>
    <col min="8457" max="8457" width="8.6640625" style="15" customWidth="1"/>
    <col min="8458" max="8458" width="6.44140625" style="15" customWidth="1"/>
    <col min="8459" max="8461" width="5.33203125" style="15" customWidth="1"/>
    <col min="8462" max="8698" width="7.44140625" style="15"/>
    <col min="8699" max="8699" width="3.109375" style="15" customWidth="1"/>
    <col min="8700" max="8700" width="4.77734375" style="15" customWidth="1"/>
    <col min="8701" max="8701" width="6.77734375" style="15" customWidth="1"/>
    <col min="8702" max="8702" width="7.44140625" style="15"/>
    <col min="8703" max="8703" width="7.77734375" style="15" customWidth="1"/>
    <col min="8704" max="8704" width="6.44140625" style="15" customWidth="1"/>
    <col min="8705" max="8709" width="7.77734375" style="15" customWidth="1"/>
    <col min="8710" max="8710" width="11.44140625" style="15" customWidth="1"/>
    <col min="8711" max="8712" width="7.44140625" style="15"/>
    <col min="8713" max="8713" width="8.6640625" style="15" customWidth="1"/>
    <col min="8714" max="8714" width="6.44140625" style="15" customWidth="1"/>
    <col min="8715" max="8717" width="5.33203125" style="15" customWidth="1"/>
    <col min="8718" max="8954" width="7.44140625" style="15"/>
    <col min="8955" max="8955" width="3.109375" style="15" customWidth="1"/>
    <col min="8956" max="8956" width="4.77734375" style="15" customWidth="1"/>
    <col min="8957" max="8957" width="6.77734375" style="15" customWidth="1"/>
    <col min="8958" max="8958" width="7.44140625" style="15"/>
    <col min="8959" max="8959" width="7.77734375" style="15" customWidth="1"/>
    <col min="8960" max="8960" width="6.44140625" style="15" customWidth="1"/>
    <col min="8961" max="8965" width="7.77734375" style="15" customWidth="1"/>
    <col min="8966" max="8966" width="11.44140625" style="15" customWidth="1"/>
    <col min="8967" max="8968" width="7.44140625" style="15"/>
    <col min="8969" max="8969" width="8.6640625" style="15" customWidth="1"/>
    <col min="8970" max="8970" width="6.44140625" style="15" customWidth="1"/>
    <col min="8971" max="8973" width="5.33203125" style="15" customWidth="1"/>
    <col min="8974" max="9210" width="7.44140625" style="15"/>
    <col min="9211" max="9211" width="3.109375" style="15" customWidth="1"/>
    <col min="9212" max="9212" width="4.77734375" style="15" customWidth="1"/>
    <col min="9213" max="9213" width="6.77734375" style="15" customWidth="1"/>
    <col min="9214" max="9214" width="7.44140625" style="15"/>
    <col min="9215" max="9215" width="7.77734375" style="15" customWidth="1"/>
    <col min="9216" max="9216" width="6.44140625" style="15" customWidth="1"/>
    <col min="9217" max="9221" width="7.77734375" style="15" customWidth="1"/>
    <col min="9222" max="9222" width="11.44140625" style="15" customWidth="1"/>
    <col min="9223" max="9224" width="7.44140625" style="15"/>
    <col min="9225" max="9225" width="8.6640625" style="15" customWidth="1"/>
    <col min="9226" max="9226" width="6.44140625" style="15" customWidth="1"/>
    <col min="9227" max="9229" width="5.33203125" style="15" customWidth="1"/>
    <col min="9230" max="9466" width="7.44140625" style="15"/>
    <col min="9467" max="9467" width="3.109375" style="15" customWidth="1"/>
    <col min="9468" max="9468" width="4.77734375" style="15" customWidth="1"/>
    <col min="9469" max="9469" width="6.77734375" style="15" customWidth="1"/>
    <col min="9470" max="9470" width="7.44140625" style="15"/>
    <col min="9471" max="9471" width="7.77734375" style="15" customWidth="1"/>
    <col min="9472" max="9472" width="6.44140625" style="15" customWidth="1"/>
    <col min="9473" max="9477" width="7.77734375" style="15" customWidth="1"/>
    <col min="9478" max="9478" width="11.44140625" style="15" customWidth="1"/>
    <col min="9479" max="9480" width="7.44140625" style="15"/>
    <col min="9481" max="9481" width="8.6640625" style="15" customWidth="1"/>
    <col min="9482" max="9482" width="6.44140625" style="15" customWidth="1"/>
    <col min="9483" max="9485" width="5.33203125" style="15" customWidth="1"/>
    <col min="9486" max="9722" width="7.44140625" style="15"/>
    <col min="9723" max="9723" width="3.109375" style="15" customWidth="1"/>
    <col min="9724" max="9724" width="4.77734375" style="15" customWidth="1"/>
    <col min="9725" max="9725" width="6.77734375" style="15" customWidth="1"/>
    <col min="9726" max="9726" width="7.44140625" style="15"/>
    <col min="9727" max="9727" width="7.77734375" style="15" customWidth="1"/>
    <col min="9728" max="9728" width="6.44140625" style="15" customWidth="1"/>
    <col min="9729" max="9733" width="7.77734375" style="15" customWidth="1"/>
    <col min="9734" max="9734" width="11.44140625" style="15" customWidth="1"/>
    <col min="9735" max="9736" width="7.44140625" style="15"/>
    <col min="9737" max="9737" width="8.6640625" style="15" customWidth="1"/>
    <col min="9738" max="9738" width="6.44140625" style="15" customWidth="1"/>
    <col min="9739" max="9741" width="5.33203125" style="15" customWidth="1"/>
    <col min="9742" max="9978" width="7.44140625" style="15"/>
    <col min="9979" max="9979" width="3.109375" style="15" customWidth="1"/>
    <col min="9980" max="9980" width="4.77734375" style="15" customWidth="1"/>
    <col min="9981" max="9981" width="6.77734375" style="15" customWidth="1"/>
    <col min="9982" max="9982" width="7.44140625" style="15"/>
    <col min="9983" max="9983" width="7.77734375" style="15" customWidth="1"/>
    <col min="9984" max="9984" width="6.44140625" style="15" customWidth="1"/>
    <col min="9985" max="9989" width="7.77734375" style="15" customWidth="1"/>
    <col min="9990" max="9990" width="11.44140625" style="15" customWidth="1"/>
    <col min="9991" max="9992" width="7.44140625" style="15"/>
    <col min="9993" max="9993" width="8.6640625" style="15" customWidth="1"/>
    <col min="9994" max="9994" width="6.44140625" style="15" customWidth="1"/>
    <col min="9995" max="9997" width="5.33203125" style="15" customWidth="1"/>
    <col min="9998" max="10234" width="7.44140625" style="15"/>
    <col min="10235" max="10235" width="3.109375" style="15" customWidth="1"/>
    <col min="10236" max="10236" width="4.77734375" style="15" customWidth="1"/>
    <col min="10237" max="10237" width="6.77734375" style="15" customWidth="1"/>
    <col min="10238" max="10238" width="7.44140625" style="15"/>
    <col min="10239" max="10239" width="7.77734375" style="15" customWidth="1"/>
    <col min="10240" max="10240" width="6.44140625" style="15" customWidth="1"/>
    <col min="10241" max="10245" width="7.77734375" style="15" customWidth="1"/>
    <col min="10246" max="10246" width="11.44140625" style="15" customWidth="1"/>
    <col min="10247" max="10248" width="7.44140625" style="15"/>
    <col min="10249" max="10249" width="8.6640625" style="15" customWidth="1"/>
    <col min="10250" max="10250" width="6.44140625" style="15" customWidth="1"/>
    <col min="10251" max="10253" width="5.33203125" style="15" customWidth="1"/>
    <col min="10254" max="10490" width="7.44140625" style="15"/>
    <col min="10491" max="10491" width="3.109375" style="15" customWidth="1"/>
    <col min="10492" max="10492" width="4.77734375" style="15" customWidth="1"/>
    <col min="10493" max="10493" width="6.77734375" style="15" customWidth="1"/>
    <col min="10494" max="10494" width="7.44140625" style="15"/>
    <col min="10495" max="10495" width="7.77734375" style="15" customWidth="1"/>
    <col min="10496" max="10496" width="6.44140625" style="15" customWidth="1"/>
    <col min="10497" max="10501" width="7.77734375" style="15" customWidth="1"/>
    <col min="10502" max="10502" width="11.44140625" style="15" customWidth="1"/>
    <col min="10503" max="10504" width="7.44140625" style="15"/>
    <col min="10505" max="10505" width="8.6640625" style="15" customWidth="1"/>
    <col min="10506" max="10506" width="6.44140625" style="15" customWidth="1"/>
    <col min="10507" max="10509" width="5.33203125" style="15" customWidth="1"/>
    <col min="10510" max="10746" width="7.44140625" style="15"/>
    <col min="10747" max="10747" width="3.109375" style="15" customWidth="1"/>
    <col min="10748" max="10748" width="4.77734375" style="15" customWidth="1"/>
    <col min="10749" max="10749" width="6.77734375" style="15" customWidth="1"/>
    <col min="10750" max="10750" width="7.44140625" style="15"/>
    <col min="10751" max="10751" width="7.77734375" style="15" customWidth="1"/>
    <col min="10752" max="10752" width="6.44140625" style="15" customWidth="1"/>
    <col min="10753" max="10757" width="7.77734375" style="15" customWidth="1"/>
    <col min="10758" max="10758" width="11.44140625" style="15" customWidth="1"/>
    <col min="10759" max="10760" width="7.44140625" style="15"/>
    <col min="10761" max="10761" width="8.6640625" style="15" customWidth="1"/>
    <col min="10762" max="10762" width="6.44140625" style="15" customWidth="1"/>
    <col min="10763" max="10765" width="5.33203125" style="15" customWidth="1"/>
    <col min="10766" max="11002" width="7.44140625" style="15"/>
    <col min="11003" max="11003" width="3.109375" style="15" customWidth="1"/>
    <col min="11004" max="11004" width="4.77734375" style="15" customWidth="1"/>
    <col min="11005" max="11005" width="6.77734375" style="15" customWidth="1"/>
    <col min="11006" max="11006" width="7.44140625" style="15"/>
    <col min="11007" max="11007" width="7.77734375" style="15" customWidth="1"/>
    <col min="11008" max="11008" width="6.44140625" style="15" customWidth="1"/>
    <col min="11009" max="11013" width="7.77734375" style="15" customWidth="1"/>
    <col min="11014" max="11014" width="11.44140625" style="15" customWidth="1"/>
    <col min="11015" max="11016" width="7.44140625" style="15"/>
    <col min="11017" max="11017" width="8.6640625" style="15" customWidth="1"/>
    <col min="11018" max="11018" width="6.44140625" style="15" customWidth="1"/>
    <col min="11019" max="11021" width="5.33203125" style="15" customWidth="1"/>
    <col min="11022" max="11258" width="7.44140625" style="15"/>
    <col min="11259" max="11259" width="3.109375" style="15" customWidth="1"/>
    <col min="11260" max="11260" width="4.77734375" style="15" customWidth="1"/>
    <col min="11261" max="11261" width="6.77734375" style="15" customWidth="1"/>
    <col min="11262" max="11262" width="7.44140625" style="15"/>
    <col min="11263" max="11263" width="7.77734375" style="15" customWidth="1"/>
    <col min="11264" max="11264" width="6.44140625" style="15" customWidth="1"/>
    <col min="11265" max="11269" width="7.77734375" style="15" customWidth="1"/>
    <col min="11270" max="11270" width="11.44140625" style="15" customWidth="1"/>
    <col min="11271" max="11272" width="7.44140625" style="15"/>
    <col min="11273" max="11273" width="8.6640625" style="15" customWidth="1"/>
    <col min="11274" max="11274" width="6.44140625" style="15" customWidth="1"/>
    <col min="11275" max="11277" width="5.33203125" style="15" customWidth="1"/>
    <col min="11278" max="11514" width="7.44140625" style="15"/>
    <col min="11515" max="11515" width="3.109375" style="15" customWidth="1"/>
    <col min="11516" max="11516" width="4.77734375" style="15" customWidth="1"/>
    <col min="11517" max="11517" width="6.77734375" style="15" customWidth="1"/>
    <col min="11518" max="11518" width="7.44140625" style="15"/>
    <col min="11519" max="11519" width="7.77734375" style="15" customWidth="1"/>
    <col min="11520" max="11520" width="6.44140625" style="15" customWidth="1"/>
    <col min="11521" max="11525" width="7.77734375" style="15" customWidth="1"/>
    <col min="11526" max="11526" width="11.44140625" style="15" customWidth="1"/>
    <col min="11527" max="11528" width="7.44140625" style="15"/>
    <col min="11529" max="11529" width="8.6640625" style="15" customWidth="1"/>
    <col min="11530" max="11530" width="6.44140625" style="15" customWidth="1"/>
    <col min="11531" max="11533" width="5.33203125" style="15" customWidth="1"/>
    <col min="11534" max="11770" width="7.44140625" style="15"/>
    <col min="11771" max="11771" width="3.109375" style="15" customWidth="1"/>
    <col min="11772" max="11772" width="4.77734375" style="15" customWidth="1"/>
    <col min="11773" max="11773" width="6.77734375" style="15" customWidth="1"/>
    <col min="11774" max="11774" width="7.44140625" style="15"/>
    <col min="11775" max="11775" width="7.77734375" style="15" customWidth="1"/>
    <col min="11776" max="11776" width="6.44140625" style="15" customWidth="1"/>
    <col min="11777" max="11781" width="7.77734375" style="15" customWidth="1"/>
    <col min="11782" max="11782" width="11.44140625" style="15" customWidth="1"/>
    <col min="11783" max="11784" width="7.44140625" style="15"/>
    <col min="11785" max="11785" width="8.6640625" style="15" customWidth="1"/>
    <col min="11786" max="11786" width="6.44140625" style="15" customWidth="1"/>
    <col min="11787" max="11789" width="5.33203125" style="15" customWidth="1"/>
    <col min="11790" max="12026" width="7.44140625" style="15"/>
    <col min="12027" max="12027" width="3.109375" style="15" customWidth="1"/>
    <col min="12028" max="12028" width="4.77734375" style="15" customWidth="1"/>
    <col min="12029" max="12029" width="6.77734375" style="15" customWidth="1"/>
    <col min="12030" max="12030" width="7.44140625" style="15"/>
    <col min="12031" max="12031" width="7.77734375" style="15" customWidth="1"/>
    <col min="12032" max="12032" width="6.44140625" style="15" customWidth="1"/>
    <col min="12033" max="12037" width="7.77734375" style="15" customWidth="1"/>
    <col min="12038" max="12038" width="11.44140625" style="15" customWidth="1"/>
    <col min="12039" max="12040" width="7.44140625" style="15"/>
    <col min="12041" max="12041" width="8.6640625" style="15" customWidth="1"/>
    <col min="12042" max="12042" width="6.44140625" style="15" customWidth="1"/>
    <col min="12043" max="12045" width="5.33203125" style="15" customWidth="1"/>
    <col min="12046" max="12282" width="7.44140625" style="15"/>
    <col min="12283" max="12283" width="3.109375" style="15" customWidth="1"/>
    <col min="12284" max="12284" width="4.77734375" style="15" customWidth="1"/>
    <col min="12285" max="12285" width="6.77734375" style="15" customWidth="1"/>
    <col min="12286" max="12286" width="7.44140625" style="15"/>
    <col min="12287" max="12287" width="7.77734375" style="15" customWidth="1"/>
    <col min="12288" max="12288" width="6.44140625" style="15" customWidth="1"/>
    <col min="12289" max="12293" width="7.77734375" style="15" customWidth="1"/>
    <col min="12294" max="12294" width="11.44140625" style="15" customWidth="1"/>
    <col min="12295" max="12296" width="7.44140625" style="15"/>
    <col min="12297" max="12297" width="8.6640625" style="15" customWidth="1"/>
    <col min="12298" max="12298" width="6.44140625" style="15" customWidth="1"/>
    <col min="12299" max="12301" width="5.33203125" style="15" customWidth="1"/>
    <col min="12302" max="12538" width="7.44140625" style="15"/>
    <col min="12539" max="12539" width="3.109375" style="15" customWidth="1"/>
    <col min="12540" max="12540" width="4.77734375" style="15" customWidth="1"/>
    <col min="12541" max="12541" width="6.77734375" style="15" customWidth="1"/>
    <col min="12542" max="12542" width="7.44140625" style="15"/>
    <col min="12543" max="12543" width="7.77734375" style="15" customWidth="1"/>
    <col min="12544" max="12544" width="6.44140625" style="15" customWidth="1"/>
    <col min="12545" max="12549" width="7.77734375" style="15" customWidth="1"/>
    <col min="12550" max="12550" width="11.44140625" style="15" customWidth="1"/>
    <col min="12551" max="12552" width="7.44140625" style="15"/>
    <col min="12553" max="12553" width="8.6640625" style="15" customWidth="1"/>
    <col min="12554" max="12554" width="6.44140625" style="15" customWidth="1"/>
    <col min="12555" max="12557" width="5.33203125" style="15" customWidth="1"/>
    <col min="12558" max="12794" width="7.44140625" style="15"/>
    <col min="12795" max="12795" width="3.109375" style="15" customWidth="1"/>
    <col min="12796" max="12796" width="4.77734375" style="15" customWidth="1"/>
    <col min="12797" max="12797" width="6.77734375" style="15" customWidth="1"/>
    <col min="12798" max="12798" width="7.44140625" style="15"/>
    <col min="12799" max="12799" width="7.77734375" style="15" customWidth="1"/>
    <col min="12800" max="12800" width="6.44140625" style="15" customWidth="1"/>
    <col min="12801" max="12805" width="7.77734375" style="15" customWidth="1"/>
    <col min="12806" max="12806" width="11.44140625" style="15" customWidth="1"/>
    <col min="12807" max="12808" width="7.44140625" style="15"/>
    <col min="12809" max="12809" width="8.6640625" style="15" customWidth="1"/>
    <col min="12810" max="12810" width="6.44140625" style="15" customWidth="1"/>
    <col min="12811" max="12813" width="5.33203125" style="15" customWidth="1"/>
    <col min="12814" max="13050" width="7.44140625" style="15"/>
    <col min="13051" max="13051" width="3.109375" style="15" customWidth="1"/>
    <col min="13052" max="13052" width="4.77734375" style="15" customWidth="1"/>
    <col min="13053" max="13053" width="6.77734375" style="15" customWidth="1"/>
    <col min="13054" max="13054" width="7.44140625" style="15"/>
    <col min="13055" max="13055" width="7.77734375" style="15" customWidth="1"/>
    <col min="13056" max="13056" width="6.44140625" style="15" customWidth="1"/>
    <col min="13057" max="13061" width="7.77734375" style="15" customWidth="1"/>
    <col min="13062" max="13062" width="11.44140625" style="15" customWidth="1"/>
    <col min="13063" max="13064" width="7.44140625" style="15"/>
    <col min="13065" max="13065" width="8.6640625" style="15" customWidth="1"/>
    <col min="13066" max="13066" width="6.44140625" style="15" customWidth="1"/>
    <col min="13067" max="13069" width="5.33203125" style="15" customWidth="1"/>
    <col min="13070" max="13306" width="7.44140625" style="15"/>
    <col min="13307" max="13307" width="3.109375" style="15" customWidth="1"/>
    <col min="13308" max="13308" width="4.77734375" style="15" customWidth="1"/>
    <col min="13309" max="13309" width="6.77734375" style="15" customWidth="1"/>
    <col min="13310" max="13310" width="7.44140625" style="15"/>
    <col min="13311" max="13311" width="7.77734375" style="15" customWidth="1"/>
    <col min="13312" max="13312" width="6.44140625" style="15" customWidth="1"/>
    <col min="13313" max="13317" width="7.77734375" style="15" customWidth="1"/>
    <col min="13318" max="13318" width="11.44140625" style="15" customWidth="1"/>
    <col min="13319" max="13320" width="7.44140625" style="15"/>
    <col min="13321" max="13321" width="8.6640625" style="15" customWidth="1"/>
    <col min="13322" max="13322" width="6.44140625" style="15" customWidth="1"/>
    <col min="13323" max="13325" width="5.33203125" style="15" customWidth="1"/>
    <col min="13326" max="13562" width="7.44140625" style="15"/>
    <col min="13563" max="13563" width="3.109375" style="15" customWidth="1"/>
    <col min="13564" max="13564" width="4.77734375" style="15" customWidth="1"/>
    <col min="13565" max="13565" width="6.77734375" style="15" customWidth="1"/>
    <col min="13566" max="13566" width="7.44140625" style="15"/>
    <col min="13567" max="13567" width="7.77734375" style="15" customWidth="1"/>
    <col min="13568" max="13568" width="6.44140625" style="15" customWidth="1"/>
    <col min="13569" max="13573" width="7.77734375" style="15" customWidth="1"/>
    <col min="13574" max="13574" width="11.44140625" style="15" customWidth="1"/>
    <col min="13575" max="13576" width="7.44140625" style="15"/>
    <col min="13577" max="13577" width="8.6640625" style="15" customWidth="1"/>
    <col min="13578" max="13578" width="6.44140625" style="15" customWidth="1"/>
    <col min="13579" max="13581" width="5.33203125" style="15" customWidth="1"/>
    <col min="13582" max="13818" width="7.44140625" style="15"/>
    <col min="13819" max="13819" width="3.109375" style="15" customWidth="1"/>
    <col min="13820" max="13820" width="4.77734375" style="15" customWidth="1"/>
    <col min="13821" max="13821" width="6.77734375" style="15" customWidth="1"/>
    <col min="13822" max="13822" width="7.44140625" style="15"/>
    <col min="13823" max="13823" width="7.77734375" style="15" customWidth="1"/>
    <col min="13824" max="13824" width="6.44140625" style="15" customWidth="1"/>
    <col min="13825" max="13829" width="7.77734375" style="15" customWidth="1"/>
    <col min="13830" max="13830" width="11.44140625" style="15" customWidth="1"/>
    <col min="13831" max="13832" width="7.44140625" style="15"/>
    <col min="13833" max="13833" width="8.6640625" style="15" customWidth="1"/>
    <col min="13834" max="13834" width="6.44140625" style="15" customWidth="1"/>
    <col min="13835" max="13837" width="5.33203125" style="15" customWidth="1"/>
    <col min="13838" max="14074" width="7.44140625" style="15"/>
    <col min="14075" max="14075" width="3.109375" style="15" customWidth="1"/>
    <col min="14076" max="14076" width="4.77734375" style="15" customWidth="1"/>
    <col min="14077" max="14077" width="6.77734375" style="15" customWidth="1"/>
    <col min="14078" max="14078" width="7.44140625" style="15"/>
    <col min="14079" max="14079" width="7.77734375" style="15" customWidth="1"/>
    <col min="14080" max="14080" width="6.44140625" style="15" customWidth="1"/>
    <col min="14081" max="14085" width="7.77734375" style="15" customWidth="1"/>
    <col min="14086" max="14086" width="11.44140625" style="15" customWidth="1"/>
    <col min="14087" max="14088" width="7.44140625" style="15"/>
    <col min="14089" max="14089" width="8.6640625" style="15" customWidth="1"/>
    <col min="14090" max="14090" width="6.44140625" style="15" customWidth="1"/>
    <col min="14091" max="14093" width="5.33203125" style="15" customWidth="1"/>
    <col min="14094" max="14330" width="7.44140625" style="15"/>
    <col min="14331" max="14331" width="3.109375" style="15" customWidth="1"/>
    <col min="14332" max="14332" width="4.77734375" style="15" customWidth="1"/>
    <col min="14333" max="14333" width="6.77734375" style="15" customWidth="1"/>
    <col min="14334" max="14334" width="7.44140625" style="15"/>
    <col min="14335" max="14335" width="7.77734375" style="15" customWidth="1"/>
    <col min="14336" max="14336" width="6.44140625" style="15" customWidth="1"/>
    <col min="14337" max="14341" width="7.77734375" style="15" customWidth="1"/>
    <col min="14342" max="14342" width="11.44140625" style="15" customWidth="1"/>
    <col min="14343" max="14344" width="7.44140625" style="15"/>
    <col min="14345" max="14345" width="8.6640625" style="15" customWidth="1"/>
    <col min="14346" max="14346" width="6.44140625" style="15" customWidth="1"/>
    <col min="14347" max="14349" width="5.33203125" style="15" customWidth="1"/>
    <col min="14350" max="14586" width="7.44140625" style="15"/>
    <col min="14587" max="14587" width="3.109375" style="15" customWidth="1"/>
    <col min="14588" max="14588" width="4.77734375" style="15" customWidth="1"/>
    <col min="14589" max="14589" width="6.77734375" style="15" customWidth="1"/>
    <col min="14590" max="14590" width="7.44140625" style="15"/>
    <col min="14591" max="14591" width="7.77734375" style="15" customWidth="1"/>
    <col min="14592" max="14592" width="6.44140625" style="15" customWidth="1"/>
    <col min="14593" max="14597" width="7.77734375" style="15" customWidth="1"/>
    <col min="14598" max="14598" width="11.44140625" style="15" customWidth="1"/>
    <col min="14599" max="14600" width="7.44140625" style="15"/>
    <col min="14601" max="14601" width="8.6640625" style="15" customWidth="1"/>
    <col min="14602" max="14602" width="6.44140625" style="15" customWidth="1"/>
    <col min="14603" max="14605" width="5.33203125" style="15" customWidth="1"/>
    <col min="14606" max="14842" width="7.44140625" style="15"/>
    <col min="14843" max="14843" width="3.109375" style="15" customWidth="1"/>
    <col min="14844" max="14844" width="4.77734375" style="15" customWidth="1"/>
    <col min="14845" max="14845" width="6.77734375" style="15" customWidth="1"/>
    <col min="14846" max="14846" width="7.44140625" style="15"/>
    <col min="14847" max="14847" width="7.77734375" style="15" customWidth="1"/>
    <col min="14848" max="14848" width="6.44140625" style="15" customWidth="1"/>
    <col min="14849" max="14853" width="7.77734375" style="15" customWidth="1"/>
    <col min="14854" max="14854" width="11.44140625" style="15" customWidth="1"/>
    <col min="14855" max="14856" width="7.44140625" style="15"/>
    <col min="14857" max="14857" width="8.6640625" style="15" customWidth="1"/>
    <col min="14858" max="14858" width="6.44140625" style="15" customWidth="1"/>
    <col min="14859" max="14861" width="5.33203125" style="15" customWidth="1"/>
    <col min="14862" max="15098" width="7.44140625" style="15"/>
    <col min="15099" max="15099" width="3.109375" style="15" customWidth="1"/>
    <col min="15100" max="15100" width="4.77734375" style="15" customWidth="1"/>
    <col min="15101" max="15101" width="6.77734375" style="15" customWidth="1"/>
    <col min="15102" max="15102" width="7.44140625" style="15"/>
    <col min="15103" max="15103" width="7.77734375" style="15" customWidth="1"/>
    <col min="15104" max="15104" width="6.44140625" style="15" customWidth="1"/>
    <col min="15105" max="15109" width="7.77734375" style="15" customWidth="1"/>
    <col min="15110" max="15110" width="11.44140625" style="15" customWidth="1"/>
    <col min="15111" max="15112" width="7.44140625" style="15"/>
    <col min="15113" max="15113" width="8.6640625" style="15" customWidth="1"/>
    <col min="15114" max="15114" width="6.44140625" style="15" customWidth="1"/>
    <col min="15115" max="15117" width="5.33203125" style="15" customWidth="1"/>
    <col min="15118" max="15354" width="7.44140625" style="15"/>
    <col min="15355" max="15355" width="3.109375" style="15" customWidth="1"/>
    <col min="15356" max="15356" width="4.77734375" style="15" customWidth="1"/>
    <col min="15357" max="15357" width="6.77734375" style="15" customWidth="1"/>
    <col min="15358" max="15358" width="7.44140625" style="15"/>
    <col min="15359" max="15359" width="7.77734375" style="15" customWidth="1"/>
    <col min="15360" max="15360" width="6.44140625" style="15" customWidth="1"/>
    <col min="15361" max="15365" width="7.77734375" style="15" customWidth="1"/>
    <col min="15366" max="15366" width="11.44140625" style="15" customWidth="1"/>
    <col min="15367" max="15368" width="7.44140625" style="15"/>
    <col min="15369" max="15369" width="8.6640625" style="15" customWidth="1"/>
    <col min="15370" max="15370" width="6.44140625" style="15" customWidth="1"/>
    <col min="15371" max="15373" width="5.33203125" style="15" customWidth="1"/>
    <col min="15374" max="15610" width="7.44140625" style="15"/>
    <col min="15611" max="15611" width="3.109375" style="15" customWidth="1"/>
    <col min="15612" max="15612" width="4.77734375" style="15" customWidth="1"/>
    <col min="15613" max="15613" width="6.77734375" style="15" customWidth="1"/>
    <col min="15614" max="15614" width="7.44140625" style="15"/>
    <col min="15615" max="15615" width="7.77734375" style="15" customWidth="1"/>
    <col min="15616" max="15616" width="6.44140625" style="15" customWidth="1"/>
    <col min="15617" max="15621" width="7.77734375" style="15" customWidth="1"/>
    <col min="15622" max="15622" width="11.44140625" style="15" customWidth="1"/>
    <col min="15623" max="15624" width="7.44140625" style="15"/>
    <col min="15625" max="15625" width="8.6640625" style="15" customWidth="1"/>
    <col min="15626" max="15626" width="6.44140625" style="15" customWidth="1"/>
    <col min="15627" max="15629" width="5.33203125" style="15" customWidth="1"/>
    <col min="15630" max="15866" width="7.44140625" style="15"/>
    <col min="15867" max="15867" width="3.109375" style="15" customWidth="1"/>
    <col min="15868" max="15868" width="4.77734375" style="15" customWidth="1"/>
    <col min="15869" max="15869" width="6.77734375" style="15" customWidth="1"/>
    <col min="15870" max="15870" width="7.44140625" style="15"/>
    <col min="15871" max="15871" width="7.77734375" style="15" customWidth="1"/>
    <col min="15872" max="15872" width="6.44140625" style="15" customWidth="1"/>
    <col min="15873" max="15877" width="7.77734375" style="15" customWidth="1"/>
    <col min="15878" max="15878" width="11.44140625" style="15" customWidth="1"/>
    <col min="15879" max="15880" width="7.44140625" style="15"/>
    <col min="15881" max="15881" width="8.6640625" style="15" customWidth="1"/>
    <col min="15882" max="15882" width="6.44140625" style="15" customWidth="1"/>
    <col min="15883" max="15885" width="5.33203125" style="15" customWidth="1"/>
    <col min="15886" max="16122" width="7.44140625" style="15"/>
    <col min="16123" max="16123" width="3.109375" style="15" customWidth="1"/>
    <col min="16124" max="16124" width="4.77734375" style="15" customWidth="1"/>
    <col min="16125" max="16125" width="6.77734375" style="15" customWidth="1"/>
    <col min="16126" max="16126" width="7.44140625" style="15"/>
    <col min="16127" max="16127" width="7.77734375" style="15" customWidth="1"/>
    <col min="16128" max="16128" width="6.44140625" style="15" customWidth="1"/>
    <col min="16129" max="16133" width="7.77734375" style="15" customWidth="1"/>
    <col min="16134" max="16134" width="11.44140625" style="15" customWidth="1"/>
    <col min="16135" max="16136" width="7.44140625" style="15"/>
    <col min="16137" max="16137" width="8.6640625" style="15" customWidth="1"/>
    <col min="16138" max="16138" width="6.44140625" style="15" customWidth="1"/>
    <col min="16139" max="16141" width="5.33203125" style="15" customWidth="1"/>
    <col min="16142" max="16384" width="7.44140625" style="15"/>
  </cols>
  <sheetData>
    <row r="1" spans="1:18" s="1" customFormat="1" ht="17.399999999999999" customHeight="1" x14ac:dyDescent="0.25">
      <c r="A1" s="2"/>
      <c r="B1" s="2"/>
      <c r="C1" s="2"/>
      <c r="D1" s="92" t="s">
        <v>25</v>
      </c>
      <c r="E1" s="92"/>
      <c r="F1" s="92"/>
      <c r="G1" s="92"/>
      <c r="H1" s="92"/>
      <c r="I1" s="92"/>
      <c r="J1" s="92"/>
      <c r="K1" s="92"/>
      <c r="L1" s="92"/>
      <c r="M1" s="92"/>
      <c r="N1" s="92"/>
      <c r="O1" s="92"/>
      <c r="P1" s="92"/>
      <c r="Q1" s="92"/>
      <c r="R1" s="92"/>
    </row>
    <row r="2" spans="1:18" s="1" customFormat="1" ht="28.2" customHeight="1" x14ac:dyDescent="0.25">
      <c r="A2" s="94" t="s">
        <v>101</v>
      </c>
      <c r="B2" s="94"/>
      <c r="C2" s="94"/>
      <c r="D2" s="94"/>
      <c r="E2" s="94"/>
      <c r="F2" s="94"/>
      <c r="G2" s="94"/>
      <c r="H2" s="94"/>
      <c r="I2" s="94"/>
      <c r="J2" s="94"/>
      <c r="K2" s="94"/>
      <c r="L2" s="94"/>
      <c r="M2" s="94"/>
      <c r="N2" s="94"/>
      <c r="O2" s="94"/>
      <c r="P2" s="94"/>
      <c r="Q2" s="94"/>
      <c r="R2" s="94"/>
    </row>
    <row r="3" spans="1:18" s="23" customFormat="1" ht="11.4" customHeight="1" x14ac:dyDescent="0.25">
      <c r="A3" s="25" t="s">
        <v>21</v>
      </c>
      <c r="B3" s="25"/>
      <c r="C3" s="25"/>
      <c r="D3" s="26"/>
      <c r="E3" s="26"/>
      <c r="F3" s="26"/>
      <c r="H3" s="26"/>
      <c r="I3" s="26"/>
      <c r="J3" s="24"/>
      <c r="K3" s="24"/>
      <c r="L3" s="24"/>
      <c r="M3" s="24"/>
      <c r="N3" s="26"/>
      <c r="O3" s="27"/>
    </row>
    <row r="4" spans="1:18" s="23" customFormat="1" ht="11.4" customHeight="1" x14ac:dyDescent="0.25">
      <c r="A4" s="25" t="s">
        <v>22</v>
      </c>
      <c r="B4" s="25"/>
      <c r="C4" s="25"/>
      <c r="D4" s="26"/>
      <c r="E4" s="26"/>
      <c r="F4" s="26"/>
      <c r="H4" s="26"/>
      <c r="I4" s="26"/>
      <c r="J4" s="24"/>
      <c r="K4" s="24"/>
      <c r="L4" s="24"/>
      <c r="M4" s="24"/>
      <c r="N4" s="26"/>
      <c r="O4" s="27"/>
    </row>
    <row r="5" spans="1:18" s="23" customFormat="1" ht="11.4" customHeight="1" x14ac:dyDescent="0.25">
      <c r="A5" s="25" t="s">
        <v>13</v>
      </c>
      <c r="B5" s="25"/>
      <c r="C5" s="25"/>
      <c r="D5" s="26"/>
      <c r="E5" s="26"/>
      <c r="F5" s="26"/>
      <c r="H5" s="26"/>
      <c r="I5" s="26"/>
      <c r="J5" s="24"/>
      <c r="K5" s="24"/>
      <c r="L5" s="24"/>
      <c r="M5" s="24"/>
      <c r="N5" s="26"/>
      <c r="O5" s="27"/>
    </row>
    <row r="6" spans="1:18" s="23" customFormat="1" ht="11.4" customHeight="1" x14ac:dyDescent="0.25">
      <c r="A6" s="25" t="s">
        <v>14</v>
      </c>
      <c r="B6" s="25"/>
      <c r="C6" s="25"/>
      <c r="D6" s="26"/>
      <c r="E6" s="26"/>
      <c r="F6" s="26"/>
      <c r="H6" s="26"/>
      <c r="I6" s="26"/>
      <c r="J6" s="24"/>
      <c r="K6" s="24"/>
      <c r="L6" s="24"/>
      <c r="M6" s="24"/>
      <c r="N6" s="26"/>
      <c r="O6" s="27"/>
    </row>
    <row r="7" spans="1:18" s="23" customFormat="1" ht="11.4" customHeight="1" x14ac:dyDescent="0.25">
      <c r="A7" s="93" t="s">
        <v>27</v>
      </c>
      <c r="B7" s="93"/>
      <c r="C7" s="93"/>
      <c r="D7" s="93"/>
      <c r="E7" s="93"/>
      <c r="F7" s="93"/>
      <c r="G7" s="93"/>
      <c r="H7" s="93"/>
      <c r="I7" s="93"/>
      <c r="J7" s="93"/>
      <c r="K7" s="93"/>
      <c r="L7" s="93"/>
      <c r="M7" s="93"/>
      <c r="N7" s="93"/>
      <c r="O7" s="93"/>
      <c r="P7" s="93"/>
      <c r="Q7" s="93"/>
      <c r="R7" s="93"/>
    </row>
    <row r="8" spans="1:18" s="23" customFormat="1" ht="11.4" customHeight="1" x14ac:dyDescent="0.25">
      <c r="A8" s="93" t="s">
        <v>19</v>
      </c>
      <c r="B8" s="93"/>
      <c r="C8" s="93"/>
      <c r="D8" s="93"/>
      <c r="E8" s="93"/>
      <c r="F8" s="93"/>
      <c r="G8" s="93"/>
      <c r="H8" s="93"/>
      <c r="I8" s="93"/>
      <c r="J8" s="93"/>
      <c r="K8" s="93"/>
      <c r="L8" s="93"/>
      <c r="M8" s="93"/>
      <c r="N8" s="93"/>
      <c r="O8" s="93"/>
      <c r="P8" s="93"/>
      <c r="Q8" s="93"/>
      <c r="R8" s="93"/>
    </row>
    <row r="9" spans="1:18" s="23" customFormat="1" ht="11.4" customHeight="1" x14ac:dyDescent="0.25">
      <c r="A9" s="93" t="s">
        <v>26</v>
      </c>
      <c r="B9" s="93"/>
      <c r="C9" s="93"/>
      <c r="D9" s="93"/>
      <c r="E9" s="93"/>
      <c r="F9" s="93"/>
      <c r="G9" s="93"/>
      <c r="H9" s="93"/>
      <c r="I9" s="93"/>
      <c r="J9" s="93"/>
      <c r="K9" s="93"/>
      <c r="L9" s="93"/>
      <c r="M9" s="93"/>
      <c r="N9" s="93"/>
      <c r="O9" s="93"/>
      <c r="P9" s="93"/>
      <c r="Q9" s="93"/>
      <c r="R9" s="93"/>
    </row>
    <row r="10" spans="1:18" s="23" customFormat="1" ht="11.4" customHeight="1" x14ac:dyDescent="0.25">
      <c r="A10" s="93" t="s">
        <v>20</v>
      </c>
      <c r="B10" s="93"/>
      <c r="C10" s="93"/>
      <c r="D10" s="93"/>
      <c r="E10" s="93"/>
      <c r="F10" s="93"/>
      <c r="G10" s="93"/>
      <c r="H10" s="93"/>
      <c r="I10" s="93"/>
      <c r="J10" s="93"/>
      <c r="K10" s="93"/>
      <c r="L10" s="93"/>
      <c r="M10" s="93"/>
      <c r="N10" s="93"/>
      <c r="O10" s="93"/>
      <c r="P10" s="93"/>
      <c r="Q10" s="93"/>
      <c r="R10" s="93"/>
    </row>
    <row r="11" spans="1:18" s="8" customFormat="1" ht="39" customHeight="1" x14ac:dyDescent="0.25">
      <c r="A11" s="5" t="s">
        <v>0</v>
      </c>
      <c r="B11" s="75" t="s">
        <v>24</v>
      </c>
      <c r="C11" s="76"/>
      <c r="D11" s="5" t="s">
        <v>2</v>
      </c>
      <c r="E11" s="5" t="s">
        <v>3</v>
      </c>
      <c r="F11" s="5" t="s">
        <v>5</v>
      </c>
      <c r="G11" s="5" t="s">
        <v>4</v>
      </c>
      <c r="H11" s="5" t="s">
        <v>1</v>
      </c>
      <c r="I11" s="5" t="s">
        <v>6</v>
      </c>
      <c r="J11" s="5" t="s">
        <v>7</v>
      </c>
      <c r="K11" s="5" t="s">
        <v>59</v>
      </c>
      <c r="L11" s="5" t="s">
        <v>8</v>
      </c>
      <c r="M11" s="5" t="s">
        <v>15</v>
      </c>
      <c r="N11" s="6" t="s">
        <v>9</v>
      </c>
      <c r="O11" s="5" t="s">
        <v>16</v>
      </c>
      <c r="P11" s="5" t="s">
        <v>10</v>
      </c>
      <c r="Q11" s="5" t="s">
        <v>11</v>
      </c>
      <c r="R11" s="7" t="s">
        <v>12</v>
      </c>
    </row>
    <row r="12" spans="1:18" s="12" customFormat="1" ht="22.2" customHeight="1" x14ac:dyDescent="0.25">
      <c r="A12" s="9"/>
      <c r="B12" s="10"/>
      <c r="C12" s="10"/>
      <c r="D12" s="11" t="s">
        <v>49</v>
      </c>
      <c r="E12" s="11"/>
      <c r="F12" s="11" t="s">
        <v>45</v>
      </c>
      <c r="G12" s="11"/>
      <c r="H12" s="11"/>
      <c r="I12" s="11"/>
      <c r="J12" s="11">
        <v>260</v>
      </c>
      <c r="K12" s="11">
        <v>600</v>
      </c>
      <c r="L12" s="47">
        <f>J12/K12</f>
        <v>0.43333333333333335</v>
      </c>
      <c r="M12" s="77" t="s">
        <v>54</v>
      </c>
      <c r="N12" s="80">
        <v>18.399999999999999</v>
      </c>
      <c r="O12" s="86">
        <f>2.06/N12</f>
        <v>0.11195652173913044</v>
      </c>
      <c r="P12" s="11" t="s">
        <v>17</v>
      </c>
      <c r="Q12" s="11" t="s">
        <v>18</v>
      </c>
      <c r="R12" s="89"/>
    </row>
    <row r="13" spans="1:18" s="12" customFormat="1" ht="22.2" customHeight="1" x14ac:dyDescent="0.25">
      <c r="A13" s="9"/>
      <c r="B13" s="46"/>
      <c r="C13" s="46"/>
      <c r="D13" s="11" t="s">
        <v>50</v>
      </c>
      <c r="E13" s="11"/>
      <c r="F13" s="11" t="s">
        <v>46</v>
      </c>
      <c r="G13" s="11"/>
      <c r="H13" s="11"/>
      <c r="I13" s="11"/>
      <c r="J13" s="11">
        <v>2610</v>
      </c>
      <c r="K13" s="11">
        <v>8800</v>
      </c>
      <c r="L13" s="47">
        <f t="shared" ref="L13:L16" si="0">J13/K13</f>
        <v>0.29659090909090907</v>
      </c>
      <c r="M13" s="78"/>
      <c r="N13" s="81"/>
      <c r="O13" s="87"/>
      <c r="P13" s="11" t="s">
        <v>55</v>
      </c>
      <c r="Q13" s="11" t="s">
        <v>18</v>
      </c>
      <c r="R13" s="90"/>
    </row>
    <row r="14" spans="1:18" s="12" customFormat="1" ht="22.2" customHeight="1" x14ac:dyDescent="0.25">
      <c r="A14" s="9"/>
      <c r="B14" s="46"/>
      <c r="C14" s="46"/>
      <c r="D14" s="11" t="s">
        <v>51</v>
      </c>
      <c r="E14" s="11"/>
      <c r="F14" s="11" t="s">
        <v>46</v>
      </c>
      <c r="G14" s="11"/>
      <c r="H14" s="11"/>
      <c r="I14" s="11"/>
      <c r="J14" s="11">
        <v>1575</v>
      </c>
      <c r="K14" s="11">
        <v>8800</v>
      </c>
      <c r="L14" s="47">
        <f t="shared" si="0"/>
        <v>0.17897727272727273</v>
      </c>
      <c r="M14" s="78"/>
      <c r="N14" s="81"/>
      <c r="O14" s="87"/>
      <c r="P14" s="11" t="s">
        <v>56</v>
      </c>
      <c r="Q14" s="11" t="s">
        <v>18</v>
      </c>
      <c r="R14" s="90"/>
    </row>
    <row r="15" spans="1:18" s="12" customFormat="1" ht="22.2" customHeight="1" x14ac:dyDescent="0.25">
      <c r="A15" s="9"/>
      <c r="B15" s="46"/>
      <c r="C15" s="46"/>
      <c r="D15" s="11" t="s">
        <v>52</v>
      </c>
      <c r="E15" s="11"/>
      <c r="F15" s="11" t="s">
        <v>47</v>
      </c>
      <c r="G15" s="11"/>
      <c r="H15" s="11"/>
      <c r="I15" s="11"/>
      <c r="J15" s="11">
        <v>3870</v>
      </c>
      <c r="K15" s="11">
        <v>8800</v>
      </c>
      <c r="L15" s="47">
        <f t="shared" si="0"/>
        <v>0.43977272727272726</v>
      </c>
      <c r="M15" s="78"/>
      <c r="N15" s="81"/>
      <c r="O15" s="87"/>
      <c r="P15" s="11" t="s">
        <v>57</v>
      </c>
      <c r="Q15" s="11" t="s">
        <v>18</v>
      </c>
      <c r="R15" s="90"/>
    </row>
    <row r="16" spans="1:18" s="12" customFormat="1" ht="22.2" customHeight="1" x14ac:dyDescent="0.25">
      <c r="A16" s="9"/>
      <c r="B16" s="46"/>
      <c r="C16" s="46"/>
      <c r="D16" s="11" t="s">
        <v>53</v>
      </c>
      <c r="E16" s="11"/>
      <c r="F16" s="11" t="s">
        <v>48</v>
      </c>
      <c r="G16" s="11"/>
      <c r="H16" s="11"/>
      <c r="I16" s="11"/>
      <c r="J16" s="11">
        <v>5670</v>
      </c>
      <c r="K16" s="11">
        <v>8000</v>
      </c>
      <c r="L16" s="47">
        <f t="shared" si="0"/>
        <v>0.70874999999999999</v>
      </c>
      <c r="M16" s="79"/>
      <c r="N16" s="82"/>
      <c r="O16" s="88"/>
      <c r="P16" s="11" t="s">
        <v>58</v>
      </c>
      <c r="Q16" s="11" t="s">
        <v>18</v>
      </c>
      <c r="R16" s="91"/>
    </row>
    <row r="17" spans="1:18" s="8" customFormat="1" ht="15.6" customHeight="1" x14ac:dyDescent="0.25">
      <c r="A17" s="21">
        <v>1</v>
      </c>
      <c r="B17" s="72" t="s">
        <v>98</v>
      </c>
      <c r="C17" s="72" t="s">
        <v>23</v>
      </c>
      <c r="D17" s="83" t="s">
        <v>62</v>
      </c>
      <c r="E17" s="28"/>
      <c r="F17" s="21"/>
      <c r="G17" s="72" t="s">
        <v>100</v>
      </c>
      <c r="H17" s="21"/>
      <c r="I17" s="21"/>
      <c r="J17" s="21"/>
      <c r="K17" s="21"/>
      <c r="L17" s="21"/>
      <c r="M17" s="21"/>
      <c r="N17" s="72">
        <v>18.399999999999999</v>
      </c>
      <c r="O17" s="21"/>
      <c r="P17" s="21"/>
      <c r="Q17" s="21"/>
      <c r="R17" s="22"/>
    </row>
    <row r="18" spans="1:18" ht="15.6" customHeight="1" x14ac:dyDescent="0.25">
      <c r="A18" s="21">
        <v>2</v>
      </c>
      <c r="B18" s="73"/>
      <c r="C18" s="73" t="s">
        <v>23</v>
      </c>
      <c r="D18" s="84"/>
      <c r="E18" s="28"/>
      <c r="F18" s="21"/>
      <c r="G18" s="73"/>
      <c r="H18" s="21"/>
      <c r="I18" s="21"/>
      <c r="J18" s="21"/>
      <c r="K18" s="21"/>
      <c r="L18" s="21"/>
      <c r="M18" s="21"/>
      <c r="N18" s="73"/>
      <c r="O18" s="21"/>
      <c r="P18" s="21"/>
      <c r="Q18" s="21"/>
      <c r="R18" s="22"/>
    </row>
    <row r="19" spans="1:18" ht="15.6" customHeight="1" x14ac:dyDescent="0.25">
      <c r="A19" s="21">
        <v>3</v>
      </c>
      <c r="B19" s="73"/>
      <c r="C19" s="73" t="s">
        <v>23</v>
      </c>
      <c r="D19" s="84"/>
      <c r="E19" s="28"/>
      <c r="F19" s="21"/>
      <c r="G19" s="73"/>
      <c r="H19" s="21"/>
      <c r="I19" s="21"/>
      <c r="J19" s="21"/>
      <c r="K19" s="21"/>
      <c r="L19" s="21"/>
      <c r="M19" s="21"/>
      <c r="N19" s="73"/>
      <c r="O19" s="21"/>
      <c r="P19" s="21"/>
      <c r="Q19" s="21"/>
      <c r="R19" s="22"/>
    </row>
    <row r="20" spans="1:18" ht="15.6" customHeight="1" x14ac:dyDescent="0.25">
      <c r="A20" s="21">
        <v>4</v>
      </c>
      <c r="B20" s="73"/>
      <c r="C20" s="73" t="s">
        <v>23</v>
      </c>
      <c r="D20" s="84"/>
      <c r="E20" s="28"/>
      <c r="F20" s="21"/>
      <c r="G20" s="73"/>
      <c r="H20" s="21"/>
      <c r="I20" s="21"/>
      <c r="J20" s="21"/>
      <c r="K20" s="21"/>
      <c r="L20" s="21"/>
      <c r="M20" s="21"/>
      <c r="N20" s="73"/>
      <c r="O20" s="21"/>
      <c r="P20" s="21"/>
      <c r="Q20" s="21"/>
      <c r="R20" s="22"/>
    </row>
    <row r="21" spans="1:18" ht="15.6" customHeight="1" x14ac:dyDescent="0.25">
      <c r="A21" s="21">
        <v>5</v>
      </c>
      <c r="B21" s="73"/>
      <c r="C21" s="73" t="s">
        <v>23</v>
      </c>
      <c r="D21" s="84"/>
      <c r="E21" s="28"/>
      <c r="F21" s="21"/>
      <c r="G21" s="73"/>
      <c r="H21" s="21"/>
      <c r="I21" s="21"/>
      <c r="J21" s="21"/>
      <c r="K21" s="21"/>
      <c r="L21" s="21"/>
      <c r="M21" s="21"/>
      <c r="N21" s="73"/>
      <c r="O21" s="21"/>
      <c r="P21" s="21"/>
      <c r="Q21" s="21"/>
      <c r="R21" s="22"/>
    </row>
    <row r="22" spans="1:18" ht="15.6" customHeight="1" x14ac:dyDescent="0.25">
      <c r="A22" s="21">
        <v>6</v>
      </c>
      <c r="B22" s="74"/>
      <c r="C22" s="74" t="s">
        <v>23</v>
      </c>
      <c r="D22" s="85"/>
      <c r="E22" s="28"/>
      <c r="F22" s="21"/>
      <c r="G22" s="74"/>
      <c r="H22" s="21"/>
      <c r="I22" s="21"/>
      <c r="J22" s="21"/>
      <c r="K22" s="21"/>
      <c r="L22" s="21"/>
      <c r="M22" s="21"/>
      <c r="N22" s="74"/>
      <c r="O22" s="21"/>
      <c r="P22" s="21"/>
      <c r="Q22" s="21"/>
      <c r="R22" s="22"/>
    </row>
    <row r="23" spans="1:18" ht="21" customHeight="1" x14ac:dyDescent="0.25">
      <c r="A23" s="21">
        <v>7</v>
      </c>
      <c r="B23" s="21"/>
      <c r="C23" s="21"/>
      <c r="D23" s="45" t="s">
        <v>41</v>
      </c>
      <c r="E23" s="28"/>
      <c r="F23" s="21"/>
      <c r="G23" s="21" t="s">
        <v>100</v>
      </c>
      <c r="H23" s="21"/>
      <c r="I23" s="21"/>
      <c r="J23" s="21"/>
      <c r="K23" s="21"/>
      <c r="L23" s="21"/>
      <c r="M23" s="21"/>
      <c r="N23" s="21">
        <v>18.399999999999999</v>
      </c>
      <c r="O23" s="21"/>
      <c r="P23" s="21"/>
      <c r="Q23" s="21"/>
      <c r="R23" s="22"/>
    </row>
    <row r="24" spans="1:18" ht="21.75" customHeight="1" x14ac:dyDescent="0.25">
      <c r="A24" s="21">
        <v>8</v>
      </c>
      <c r="B24" s="21" t="s">
        <v>99</v>
      </c>
      <c r="C24" s="21"/>
      <c r="D24" s="45" t="s">
        <v>42</v>
      </c>
      <c r="E24" s="28"/>
      <c r="F24" s="21"/>
      <c r="G24" s="21" t="s">
        <v>61</v>
      </c>
      <c r="H24" s="21"/>
      <c r="I24" s="21"/>
      <c r="J24" s="21"/>
      <c r="K24" s="21"/>
      <c r="L24" s="21"/>
      <c r="M24" s="21"/>
      <c r="N24" s="21">
        <v>10.58</v>
      </c>
      <c r="O24" s="21"/>
      <c r="P24" s="21"/>
      <c r="Q24" s="21"/>
      <c r="R24" s="22"/>
    </row>
    <row r="25" spans="1:18" ht="15.6" customHeight="1" x14ac:dyDescent="0.25">
      <c r="A25" s="21">
        <v>9</v>
      </c>
      <c r="B25" s="21"/>
      <c r="C25" s="21"/>
      <c r="D25" s="29"/>
      <c r="E25" s="28"/>
      <c r="F25" s="21"/>
      <c r="G25" s="21"/>
      <c r="H25" s="21"/>
      <c r="I25" s="21"/>
      <c r="J25" s="21"/>
      <c r="K25" s="21"/>
      <c r="L25" s="21"/>
      <c r="M25" s="21"/>
      <c r="N25" s="21"/>
      <c r="O25" s="21"/>
      <c r="P25" s="21"/>
      <c r="Q25" s="21"/>
      <c r="R25" s="22"/>
    </row>
    <row r="26" spans="1:18" ht="15.6" customHeight="1" x14ac:dyDescent="0.25">
      <c r="A26" s="21">
        <v>10</v>
      </c>
      <c r="B26" s="21"/>
      <c r="C26" s="21"/>
      <c r="D26" s="29"/>
      <c r="E26" s="28"/>
      <c r="F26" s="21"/>
      <c r="G26" s="21"/>
      <c r="H26" s="21"/>
      <c r="I26" s="21"/>
      <c r="J26" s="21"/>
      <c r="K26" s="21"/>
      <c r="L26" s="21"/>
      <c r="M26" s="21"/>
      <c r="N26" s="21"/>
      <c r="O26" s="21"/>
      <c r="P26" s="21"/>
      <c r="Q26" s="21"/>
      <c r="R26" s="22"/>
    </row>
  </sheetData>
  <mergeCells count="16">
    <mergeCell ref="O12:O16"/>
    <mergeCell ref="R12:R16"/>
    <mergeCell ref="D1:R1"/>
    <mergeCell ref="A7:R7"/>
    <mergeCell ref="A8:R8"/>
    <mergeCell ref="A10:R10"/>
    <mergeCell ref="A2:R2"/>
    <mergeCell ref="A9:R9"/>
    <mergeCell ref="N17:N22"/>
    <mergeCell ref="C17:C22"/>
    <mergeCell ref="B17:B22"/>
    <mergeCell ref="B11:C11"/>
    <mergeCell ref="M12:M16"/>
    <mergeCell ref="N12:N16"/>
    <mergeCell ref="D17:D22"/>
    <mergeCell ref="G17:G22"/>
  </mergeCells>
  <phoneticPr fontId="4" type="noConversion"/>
  <pageMargins left="0.39370078740157483" right="0.23622047244094491"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86DEA-E1E5-4EB9-90B3-B492DD6F41EC}">
  <dimension ref="A1:H38"/>
  <sheetViews>
    <sheetView workbookViewId="0">
      <selection activeCell="F8" sqref="F8"/>
    </sheetView>
  </sheetViews>
  <sheetFormatPr defaultRowHeight="13.8" x14ac:dyDescent="0.25"/>
  <cols>
    <col min="2" max="2" width="20.6640625" customWidth="1"/>
    <col min="3" max="3" width="16.21875" customWidth="1"/>
    <col min="4" max="4" width="14.88671875" customWidth="1"/>
    <col min="5" max="5" width="17.109375" customWidth="1"/>
    <col min="6" max="6" width="15.6640625" customWidth="1"/>
    <col min="7" max="7" width="16.77734375" customWidth="1"/>
    <col min="8" max="8" width="40" customWidth="1"/>
  </cols>
  <sheetData>
    <row r="1" spans="1:8" ht="21.6" x14ac:dyDescent="0.25">
      <c r="A1" s="97" t="s">
        <v>63</v>
      </c>
      <c r="B1" s="98"/>
      <c r="C1" s="98"/>
      <c r="D1" s="98"/>
      <c r="E1" s="98"/>
      <c r="F1" s="98"/>
      <c r="G1" s="98"/>
      <c r="H1" s="99"/>
    </row>
    <row r="2" spans="1:8" ht="28.2" x14ac:dyDescent="0.25">
      <c r="A2" s="100" t="s">
        <v>96</v>
      </c>
      <c r="B2" s="101"/>
      <c r="C2" s="101"/>
      <c r="D2" s="101"/>
      <c r="E2" s="101"/>
      <c r="F2" s="101"/>
      <c r="G2" s="101"/>
      <c r="H2" s="102"/>
    </row>
    <row r="3" spans="1:8" ht="28.8" thickBot="1" x14ac:dyDescent="0.3">
      <c r="A3" s="49"/>
      <c r="B3" s="50"/>
      <c r="C3" s="50"/>
      <c r="D3" s="50"/>
      <c r="E3" s="50"/>
      <c r="F3" s="50"/>
      <c r="G3" s="50"/>
      <c r="H3" s="51"/>
    </row>
    <row r="4" spans="1:8" ht="28.5" customHeight="1" thickBot="1" x14ac:dyDescent="0.3">
      <c r="A4" s="67" t="s">
        <v>0</v>
      </c>
      <c r="B4" s="68" t="s">
        <v>72</v>
      </c>
      <c r="C4" s="68" t="s">
        <v>73</v>
      </c>
      <c r="D4" s="68" t="s">
        <v>74</v>
      </c>
      <c r="E4" s="68" t="s">
        <v>75</v>
      </c>
      <c r="F4" s="68" t="s">
        <v>76</v>
      </c>
      <c r="G4" s="68" t="s">
        <v>77</v>
      </c>
      <c r="H4" s="68" t="s">
        <v>12</v>
      </c>
    </row>
    <row r="5" spans="1:8" ht="55.8" thickBot="1" x14ac:dyDescent="0.3">
      <c r="A5" s="69">
        <v>1</v>
      </c>
      <c r="B5" s="70" t="s">
        <v>78</v>
      </c>
      <c r="C5" s="70" t="s">
        <v>79</v>
      </c>
      <c r="D5" s="70" t="s">
        <v>80</v>
      </c>
      <c r="E5" s="70" t="s">
        <v>81</v>
      </c>
      <c r="F5" s="70" t="s">
        <v>82</v>
      </c>
      <c r="G5" s="71" t="s">
        <v>83</v>
      </c>
      <c r="H5" s="71" t="s">
        <v>84</v>
      </c>
    </row>
    <row r="6" spans="1:8" ht="86.25" customHeight="1" thickBot="1" x14ac:dyDescent="0.3">
      <c r="A6" s="69">
        <v>2</v>
      </c>
      <c r="B6" s="70" t="s">
        <v>85</v>
      </c>
      <c r="C6" s="70" t="s">
        <v>80</v>
      </c>
      <c r="D6" s="70">
        <v>0</v>
      </c>
      <c r="E6" s="70" t="s">
        <v>80</v>
      </c>
      <c r="F6" s="70" t="s">
        <v>86</v>
      </c>
      <c r="G6" s="71" t="s">
        <v>87</v>
      </c>
      <c r="H6" s="71" t="s">
        <v>84</v>
      </c>
    </row>
    <row r="7" spans="1:8" ht="57" customHeight="1" thickBot="1" x14ac:dyDescent="0.3">
      <c r="A7" s="69">
        <v>3</v>
      </c>
      <c r="B7" s="70" t="s">
        <v>88</v>
      </c>
      <c r="C7" s="70" t="s">
        <v>86</v>
      </c>
      <c r="D7" s="70">
        <v>0</v>
      </c>
      <c r="E7" s="70" t="s">
        <v>80</v>
      </c>
      <c r="F7" s="70" t="s">
        <v>81</v>
      </c>
      <c r="G7" s="71" t="s">
        <v>89</v>
      </c>
      <c r="H7" s="71" t="s">
        <v>84</v>
      </c>
    </row>
    <row r="8" spans="1:8" ht="86.25" customHeight="1" thickBot="1" x14ac:dyDescent="0.3">
      <c r="A8" s="69">
        <v>4</v>
      </c>
      <c r="B8" s="70" t="s">
        <v>90</v>
      </c>
      <c r="C8" s="70" t="s">
        <v>86</v>
      </c>
      <c r="D8" s="70">
        <v>0</v>
      </c>
      <c r="E8" s="70" t="s">
        <v>80</v>
      </c>
      <c r="F8" s="70" t="s">
        <v>81</v>
      </c>
      <c r="G8" s="71" t="s">
        <v>91</v>
      </c>
      <c r="H8" s="71" t="s">
        <v>84</v>
      </c>
    </row>
    <row r="9" spans="1:8" ht="55.5" customHeight="1" thickBot="1" x14ac:dyDescent="0.3">
      <c r="A9" s="69">
        <v>5</v>
      </c>
      <c r="B9" s="70" t="s">
        <v>92</v>
      </c>
      <c r="C9" s="70">
        <v>0</v>
      </c>
      <c r="D9" s="70">
        <v>0</v>
      </c>
      <c r="E9" s="70" t="s">
        <v>86</v>
      </c>
      <c r="F9" s="70" t="s">
        <v>86</v>
      </c>
      <c r="G9" s="71" t="s">
        <v>93</v>
      </c>
      <c r="H9" s="71"/>
    </row>
    <row r="10" spans="1:8" ht="53.25" customHeight="1" thickBot="1" x14ac:dyDescent="0.3">
      <c r="A10" s="69">
        <v>6</v>
      </c>
      <c r="B10" s="70" t="s">
        <v>94</v>
      </c>
      <c r="C10" s="70" t="s">
        <v>86</v>
      </c>
      <c r="D10" s="70">
        <v>0</v>
      </c>
      <c r="E10" s="70" t="s">
        <v>80</v>
      </c>
      <c r="F10" s="70" t="s">
        <v>81</v>
      </c>
      <c r="G10" s="71" t="s">
        <v>95</v>
      </c>
      <c r="H10" s="71" t="s">
        <v>84</v>
      </c>
    </row>
    <row r="11" spans="1:8" x14ac:dyDescent="0.25">
      <c r="G11" s="56"/>
      <c r="H11" s="57"/>
    </row>
    <row r="12" spans="1:8" ht="25.2" x14ac:dyDescent="0.25">
      <c r="A12" s="103" t="s">
        <v>97</v>
      </c>
      <c r="B12" s="104"/>
      <c r="C12" s="104"/>
      <c r="D12" s="104"/>
      <c r="E12" s="104"/>
      <c r="F12" s="104"/>
      <c r="G12" s="104"/>
      <c r="H12" s="105"/>
    </row>
    <row r="13" spans="1:8" x14ac:dyDescent="0.25">
      <c r="A13" s="52" t="s">
        <v>64</v>
      </c>
      <c r="B13" s="52" t="s">
        <v>65</v>
      </c>
      <c r="C13" s="52" t="s">
        <v>66</v>
      </c>
      <c r="D13" s="52" t="s">
        <v>67</v>
      </c>
      <c r="E13" s="52" t="s">
        <v>68</v>
      </c>
      <c r="F13" s="106" t="s">
        <v>31</v>
      </c>
      <c r="G13" s="107"/>
      <c r="H13" s="52" t="s">
        <v>32</v>
      </c>
    </row>
    <row r="14" spans="1:8" x14ac:dyDescent="0.25">
      <c r="A14" s="53">
        <v>1</v>
      </c>
      <c r="B14" s="55"/>
      <c r="C14" s="55"/>
      <c r="D14" s="58"/>
      <c r="E14" s="58"/>
      <c r="F14" s="95"/>
      <c r="G14" s="96"/>
      <c r="H14" s="55"/>
    </row>
    <row r="15" spans="1:8" x14ac:dyDescent="0.25">
      <c r="A15" s="53">
        <v>2</v>
      </c>
      <c r="B15" s="55"/>
      <c r="C15" s="55"/>
      <c r="D15" s="58"/>
      <c r="E15" s="58"/>
      <c r="F15" s="95"/>
      <c r="G15" s="96"/>
      <c r="H15" s="55"/>
    </row>
    <row r="16" spans="1:8" x14ac:dyDescent="0.25">
      <c r="A16" s="53">
        <v>3</v>
      </c>
      <c r="B16" s="55"/>
      <c r="C16" s="55"/>
      <c r="D16" s="58"/>
      <c r="E16" s="58"/>
      <c r="F16" s="95"/>
      <c r="G16" s="96"/>
      <c r="H16" s="55"/>
    </row>
    <row r="17" spans="1:8" x14ac:dyDescent="0.25">
      <c r="A17" s="53">
        <v>4</v>
      </c>
      <c r="B17" s="55"/>
      <c r="C17" s="55"/>
      <c r="D17" s="58"/>
      <c r="E17" s="58"/>
      <c r="F17" s="95"/>
      <c r="G17" s="96"/>
      <c r="H17" s="55"/>
    </row>
    <row r="18" spans="1:8" x14ac:dyDescent="0.25">
      <c r="A18" s="53">
        <v>5</v>
      </c>
      <c r="B18" s="55"/>
      <c r="C18" s="55"/>
      <c r="D18" s="58"/>
      <c r="E18" s="58"/>
      <c r="F18" s="95"/>
      <c r="G18" s="96"/>
      <c r="H18" s="55"/>
    </row>
    <row r="19" spans="1:8" x14ac:dyDescent="0.25">
      <c r="A19" s="53">
        <v>6</v>
      </c>
      <c r="B19" s="55"/>
      <c r="C19" s="55"/>
      <c r="D19" s="58"/>
      <c r="E19" s="58"/>
      <c r="F19" s="95"/>
      <c r="G19" s="96"/>
      <c r="H19" s="55"/>
    </row>
    <row r="20" spans="1:8" x14ac:dyDescent="0.25">
      <c r="A20" s="53">
        <v>7</v>
      </c>
      <c r="B20" s="55"/>
      <c r="C20" s="55"/>
      <c r="D20" s="58"/>
      <c r="E20" s="58"/>
      <c r="F20" s="95"/>
      <c r="G20" s="96"/>
      <c r="H20" s="55"/>
    </row>
    <row r="21" spans="1:8" x14ac:dyDescent="0.25">
      <c r="A21" s="53">
        <v>8</v>
      </c>
      <c r="B21" s="55"/>
      <c r="C21" s="55"/>
      <c r="D21" s="58"/>
      <c r="E21" s="58"/>
      <c r="F21" s="95"/>
      <c r="G21" s="96"/>
      <c r="H21" s="55"/>
    </row>
    <row r="22" spans="1:8" x14ac:dyDescent="0.25">
      <c r="A22" s="53">
        <v>9</v>
      </c>
      <c r="B22" s="59"/>
      <c r="C22" s="59"/>
      <c r="D22" s="60"/>
      <c r="E22" s="60"/>
      <c r="F22" s="95"/>
      <c r="G22" s="96"/>
      <c r="H22" s="61"/>
    </row>
    <row r="23" spans="1:8" x14ac:dyDescent="0.25">
      <c r="A23" s="53">
        <v>10</v>
      </c>
      <c r="B23" s="62"/>
      <c r="C23" s="62"/>
      <c r="D23" s="60"/>
      <c r="E23" s="60"/>
      <c r="F23" s="95"/>
      <c r="G23" s="96"/>
      <c r="H23" s="54"/>
    </row>
    <row r="24" spans="1:8" x14ac:dyDescent="0.25">
      <c r="A24" s="53"/>
      <c r="B24" s="62"/>
      <c r="C24" s="62"/>
      <c r="D24" s="60"/>
      <c r="E24" s="60"/>
      <c r="F24" s="95"/>
      <c r="G24" s="96"/>
      <c r="H24" s="54"/>
    </row>
    <row r="25" spans="1:8" x14ac:dyDescent="0.25">
      <c r="A25" s="53"/>
      <c r="B25" s="62"/>
      <c r="C25" s="62"/>
      <c r="D25" s="60"/>
      <c r="E25" s="60"/>
      <c r="F25" s="95"/>
      <c r="G25" s="96"/>
      <c r="H25" s="54"/>
    </row>
    <row r="26" spans="1:8" x14ac:dyDescent="0.25">
      <c r="A26" s="53"/>
      <c r="B26" s="62"/>
      <c r="C26" s="62"/>
      <c r="D26" s="60"/>
      <c r="E26" s="60"/>
      <c r="F26" s="95"/>
      <c r="G26" s="96"/>
      <c r="H26" s="54"/>
    </row>
    <row r="27" spans="1:8" x14ac:dyDescent="0.25">
      <c r="A27" s="53"/>
      <c r="B27" s="62"/>
      <c r="C27" s="62"/>
      <c r="D27" s="60"/>
      <c r="E27" s="60"/>
      <c r="F27" s="95"/>
      <c r="G27" s="96"/>
      <c r="H27" s="54"/>
    </row>
    <row r="28" spans="1:8" x14ac:dyDescent="0.25">
      <c r="A28" s="53"/>
      <c r="B28" s="62"/>
      <c r="C28" s="62"/>
      <c r="D28" s="60"/>
      <c r="E28" s="60"/>
      <c r="F28" s="95"/>
      <c r="G28" s="96"/>
      <c r="H28" s="54"/>
    </row>
    <row r="29" spans="1:8" x14ac:dyDescent="0.25">
      <c r="A29" s="53"/>
      <c r="B29" s="62"/>
      <c r="C29" s="62"/>
      <c r="D29" s="60"/>
      <c r="E29" s="60"/>
      <c r="F29" s="95"/>
      <c r="G29" s="96"/>
      <c r="H29" s="54"/>
    </row>
    <row r="30" spans="1:8" x14ac:dyDescent="0.25">
      <c r="A30" s="53"/>
      <c r="B30" s="62"/>
      <c r="C30" s="62"/>
      <c r="D30" s="60"/>
      <c r="E30" s="60"/>
      <c r="F30" s="95"/>
      <c r="G30" s="96"/>
      <c r="H30" s="54"/>
    </row>
    <row r="31" spans="1:8" x14ac:dyDescent="0.25">
      <c r="A31" s="53"/>
      <c r="B31" s="63"/>
      <c r="C31" s="64"/>
      <c r="D31" s="60"/>
      <c r="E31" s="60"/>
      <c r="F31" s="95"/>
      <c r="G31" s="96"/>
      <c r="H31" s="54"/>
    </row>
    <row r="32" spans="1:8" x14ac:dyDescent="0.25">
      <c r="A32" s="53"/>
      <c r="B32" s="62"/>
      <c r="C32" s="64"/>
      <c r="D32" s="60"/>
      <c r="E32" s="60"/>
      <c r="F32" s="95"/>
      <c r="G32" s="96"/>
      <c r="H32" s="54"/>
    </row>
    <row r="33" spans="1:8" x14ac:dyDescent="0.25">
      <c r="A33" s="53"/>
      <c r="B33" s="62"/>
      <c r="C33" s="64"/>
      <c r="D33" s="60"/>
      <c r="E33" s="60"/>
      <c r="F33" s="95"/>
      <c r="G33" s="96"/>
      <c r="H33" s="54"/>
    </row>
    <row r="34" spans="1:8" x14ac:dyDescent="0.25">
      <c r="A34" s="53"/>
      <c r="B34" s="63"/>
      <c r="C34" s="64"/>
      <c r="D34" s="60"/>
      <c r="E34" s="60"/>
      <c r="F34" s="95"/>
      <c r="G34" s="96"/>
      <c r="H34" s="54"/>
    </row>
    <row r="35" spans="1:8" x14ac:dyDescent="0.25">
      <c r="A35" s="108" t="s">
        <v>69</v>
      </c>
      <c r="B35" s="108"/>
      <c r="C35" s="108"/>
      <c r="D35" s="108"/>
      <c r="E35" s="108"/>
      <c r="F35" s="108"/>
      <c r="G35" s="108"/>
      <c r="H35" s="109"/>
    </row>
    <row r="36" spans="1:8" x14ac:dyDescent="0.25">
      <c r="G36" s="56"/>
      <c r="H36" s="57"/>
    </row>
    <row r="37" spans="1:8" ht="14.4" x14ac:dyDescent="0.25">
      <c r="E37" s="65" t="s">
        <v>70</v>
      </c>
      <c r="F37" s="65"/>
      <c r="G37" s="66"/>
      <c r="H37" s="66"/>
    </row>
    <row r="38" spans="1:8" ht="14.4" x14ac:dyDescent="0.25">
      <c r="E38" s="65" t="s">
        <v>71</v>
      </c>
      <c r="F38" s="65"/>
      <c r="G38" s="66"/>
      <c r="H38" s="66"/>
    </row>
  </sheetData>
  <mergeCells count="26">
    <mergeCell ref="F34:G34"/>
    <mergeCell ref="A35:H35"/>
    <mergeCell ref="F28:G28"/>
    <mergeCell ref="F29:G29"/>
    <mergeCell ref="F30:G30"/>
    <mergeCell ref="F31:G31"/>
    <mergeCell ref="F32:G32"/>
    <mergeCell ref="F33:G33"/>
    <mergeCell ref="F27:G27"/>
    <mergeCell ref="F16:G16"/>
    <mergeCell ref="F17:G17"/>
    <mergeCell ref="F18:G18"/>
    <mergeCell ref="F19:G19"/>
    <mergeCell ref="F20:G20"/>
    <mergeCell ref="F21:G21"/>
    <mergeCell ref="F22:G22"/>
    <mergeCell ref="F23:G23"/>
    <mergeCell ref="F24:G24"/>
    <mergeCell ref="F25:G25"/>
    <mergeCell ref="F26:G26"/>
    <mergeCell ref="F15:G15"/>
    <mergeCell ref="A1:H1"/>
    <mergeCell ref="A2:H2"/>
    <mergeCell ref="A12:H12"/>
    <mergeCell ref="F13:G13"/>
    <mergeCell ref="F14:G14"/>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DFBE3-12D4-4967-84CA-DC2214F17C7A}">
  <dimension ref="A1:S23"/>
  <sheetViews>
    <sheetView workbookViewId="0">
      <selection activeCell="A14" sqref="A14:F14"/>
    </sheetView>
  </sheetViews>
  <sheetFormatPr defaultRowHeight="13.8" x14ac:dyDescent="0.25"/>
  <cols>
    <col min="1" max="1" width="12.44140625" customWidth="1"/>
    <col min="2" max="2" width="6.44140625" customWidth="1"/>
    <col min="3" max="6" width="26.33203125" customWidth="1"/>
  </cols>
  <sheetData>
    <row r="1" spans="1:19" ht="30.6" customHeight="1" x14ac:dyDescent="0.25">
      <c r="A1" s="92" t="s">
        <v>36</v>
      </c>
      <c r="B1" s="92"/>
      <c r="C1" s="92"/>
      <c r="D1" s="92"/>
      <c r="E1" s="92"/>
      <c r="F1" s="92"/>
      <c r="G1" s="30"/>
      <c r="H1" s="30"/>
      <c r="I1" s="30"/>
      <c r="J1" s="30"/>
      <c r="K1" s="30"/>
      <c r="L1" s="30"/>
      <c r="M1" s="30"/>
      <c r="N1" s="30"/>
      <c r="O1" s="30"/>
      <c r="P1" s="30"/>
    </row>
    <row r="2" spans="1:19" ht="30.6" customHeight="1" x14ac:dyDescent="0.25">
      <c r="A2" s="94" t="s">
        <v>60</v>
      </c>
      <c r="B2" s="94"/>
      <c r="C2" s="94"/>
      <c r="D2" s="94"/>
      <c r="E2" s="94"/>
      <c r="F2" s="94"/>
      <c r="G2" s="31"/>
      <c r="H2" s="31"/>
      <c r="I2" s="31"/>
      <c r="J2" s="31"/>
      <c r="K2" s="31"/>
      <c r="L2" s="31"/>
      <c r="M2" s="31"/>
      <c r="N2" s="31"/>
      <c r="O2" s="31"/>
      <c r="P2" s="31"/>
      <c r="Q2" s="31"/>
      <c r="R2" s="31"/>
      <c r="S2" s="31"/>
    </row>
    <row r="5" spans="1:19" s="23" customFormat="1" ht="11.4" customHeight="1" x14ac:dyDescent="0.25">
      <c r="A5" s="25" t="s">
        <v>21</v>
      </c>
      <c r="B5" s="25"/>
      <c r="C5" s="25"/>
      <c r="D5" s="26"/>
      <c r="E5" s="26"/>
      <c r="F5" s="26"/>
      <c r="H5" s="26"/>
      <c r="I5" s="26"/>
      <c r="J5" s="24"/>
      <c r="K5" s="24"/>
      <c r="L5" s="24"/>
      <c r="M5" s="24"/>
      <c r="N5" s="26"/>
      <c r="O5" s="27"/>
    </row>
    <row r="6" spans="1:19" s="23" customFormat="1" ht="11.4" customHeight="1" x14ac:dyDescent="0.25">
      <c r="A6" s="25" t="s">
        <v>22</v>
      </c>
      <c r="B6" s="25"/>
      <c r="C6" s="25"/>
      <c r="D6" s="26"/>
      <c r="E6" s="26"/>
      <c r="F6" s="26"/>
      <c r="H6" s="26"/>
      <c r="I6" s="26"/>
      <c r="J6" s="24"/>
      <c r="K6" s="24"/>
      <c r="L6" s="24"/>
      <c r="M6" s="24"/>
      <c r="N6" s="26"/>
      <c r="O6" s="27"/>
    </row>
    <row r="7" spans="1:19" s="23" customFormat="1" ht="11.4" customHeight="1" x14ac:dyDescent="0.25">
      <c r="A7" s="25" t="s">
        <v>13</v>
      </c>
      <c r="B7" s="25"/>
      <c r="C7" s="25"/>
      <c r="D7" s="26"/>
      <c r="E7" s="26"/>
      <c r="F7" s="26"/>
      <c r="H7" s="26"/>
      <c r="I7" s="26"/>
      <c r="J7" s="24"/>
      <c r="K7" s="24"/>
      <c r="L7" s="24"/>
      <c r="M7" s="24"/>
      <c r="N7" s="26"/>
      <c r="O7" s="27"/>
    </row>
    <row r="8" spans="1:19" s="23" customFormat="1" ht="11.4" customHeight="1" x14ac:dyDescent="0.25">
      <c r="A8" s="25" t="s">
        <v>14</v>
      </c>
      <c r="B8" s="25"/>
      <c r="C8" s="25"/>
      <c r="D8" s="26"/>
      <c r="E8" s="26"/>
      <c r="F8" s="26"/>
      <c r="H8" s="26"/>
      <c r="I8" s="26"/>
      <c r="J8" s="24"/>
      <c r="K8" s="24"/>
      <c r="L8" s="24"/>
      <c r="M8" s="24"/>
      <c r="N8" s="26"/>
      <c r="O8" s="27"/>
    </row>
    <row r="11" spans="1:19" ht="20.399999999999999" customHeight="1" x14ac:dyDescent="0.25">
      <c r="A11" s="32" t="s">
        <v>37</v>
      </c>
      <c r="B11" s="33" t="s">
        <v>40</v>
      </c>
      <c r="C11" s="33" t="s">
        <v>28</v>
      </c>
      <c r="D11" s="34"/>
      <c r="E11" s="34"/>
      <c r="F11" s="35"/>
    </row>
    <row r="12" spans="1:19" ht="22.2" customHeight="1" x14ac:dyDescent="0.25">
      <c r="A12" s="36"/>
      <c r="B12" s="37"/>
      <c r="C12" s="37"/>
      <c r="D12" s="37"/>
      <c r="E12" s="37"/>
      <c r="F12" s="38"/>
    </row>
    <row r="13" spans="1:19" ht="22.2" customHeight="1" x14ac:dyDescent="0.25"/>
    <row r="14" spans="1:19" ht="193.2" customHeight="1" x14ac:dyDescent="0.25">
      <c r="A14" s="110"/>
      <c r="B14" s="111"/>
      <c r="C14" s="111"/>
      <c r="D14" s="111"/>
      <c r="E14" s="111"/>
      <c r="F14" s="111"/>
    </row>
    <row r="15" spans="1:19" ht="20.399999999999999" customHeight="1" x14ac:dyDescent="0.25">
      <c r="A15" s="32" t="s">
        <v>38</v>
      </c>
      <c r="B15" s="33"/>
      <c r="C15" s="33" t="s">
        <v>29</v>
      </c>
      <c r="D15" s="34"/>
      <c r="E15" s="34"/>
      <c r="F15" s="35"/>
    </row>
    <row r="16" spans="1:19" x14ac:dyDescent="0.25">
      <c r="A16" s="39"/>
      <c r="C16" s="40" t="s">
        <v>33</v>
      </c>
      <c r="F16" s="41"/>
    </row>
    <row r="17" spans="1:6" x14ac:dyDescent="0.25">
      <c r="A17" s="39"/>
      <c r="C17" s="40" t="s">
        <v>31</v>
      </c>
      <c r="D17" s="42"/>
      <c r="E17" s="40" t="s">
        <v>32</v>
      </c>
      <c r="F17" s="41"/>
    </row>
    <row r="18" spans="1:6" x14ac:dyDescent="0.25">
      <c r="A18" s="39"/>
      <c r="D18" s="42"/>
      <c r="F18" s="41"/>
    </row>
    <row r="19" spans="1:6" x14ac:dyDescent="0.25">
      <c r="A19" s="36"/>
      <c r="B19" s="37"/>
      <c r="C19" s="48" t="s">
        <v>43</v>
      </c>
      <c r="D19" s="43" t="s">
        <v>35</v>
      </c>
      <c r="E19" s="37"/>
      <c r="F19" s="38"/>
    </row>
    <row r="20" spans="1:6" ht="20.399999999999999" customHeight="1" x14ac:dyDescent="0.25">
      <c r="A20" s="32" t="s">
        <v>39</v>
      </c>
      <c r="B20" s="33"/>
      <c r="C20" s="33" t="s">
        <v>30</v>
      </c>
      <c r="D20" s="34"/>
      <c r="E20" s="34"/>
      <c r="F20" s="35"/>
    </row>
    <row r="21" spans="1:6" x14ac:dyDescent="0.25">
      <c r="A21" s="39"/>
      <c r="C21" s="40" t="s">
        <v>31</v>
      </c>
      <c r="D21" s="42"/>
      <c r="E21" s="40" t="s">
        <v>32</v>
      </c>
      <c r="F21" s="41"/>
    </row>
    <row r="22" spans="1:6" x14ac:dyDescent="0.25">
      <c r="A22" s="39"/>
      <c r="E22" s="40"/>
      <c r="F22" s="41"/>
    </row>
    <row r="23" spans="1:6" x14ac:dyDescent="0.25">
      <c r="A23" s="36"/>
      <c r="B23" s="37"/>
      <c r="C23" s="44" t="s">
        <v>34</v>
      </c>
      <c r="D23" s="43" t="s">
        <v>44</v>
      </c>
      <c r="E23" s="37"/>
      <c r="F23" s="38"/>
    </row>
  </sheetData>
  <mergeCells count="3">
    <mergeCell ref="A1:F1"/>
    <mergeCell ref="A2:F2"/>
    <mergeCell ref="A14:F14"/>
  </mergeCells>
  <phoneticPr fontId="2"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附件1</vt:lpstr>
      <vt:lpstr>配套设备方案</vt:lpstr>
      <vt:lpstr>附件2</vt:lpstr>
      <vt:lpstr>附件1!Print_Titles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sysuc</dc:creator>
  <cp:lastModifiedBy>药学部</cp:lastModifiedBy>
  <cp:lastPrinted>2022-03-30T04:11:04Z</cp:lastPrinted>
  <dcterms:created xsi:type="dcterms:W3CDTF">2015-06-05T18:19:00Z</dcterms:created>
  <dcterms:modified xsi:type="dcterms:W3CDTF">2022-11-21T08:45:40Z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