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QC\药学部\试剂\002试剂招标2012-2022\2022-4-检验+输血+病理+分子\挂网公告\调研公告2022-5（HPV+肝纤4项+EB）\"/>
    </mc:Choice>
  </mc:AlternateContent>
  <xr:revisionPtr revIDLastSave="0" documentId="13_ncr:1_{48B91FD0-FB0B-46E7-9FF4-B1E95F01BEE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附件1" sheetId="6" r:id="rId1"/>
    <sheet name="附件2" sheetId="7" r:id="rId2"/>
  </sheets>
  <definedNames>
    <definedName name="_xlnm.Print_Titles" localSheetId="0">附件1!$12:$12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6" l="1"/>
  <c r="L14" i="6"/>
  <c r="L13" i="6"/>
</calcChain>
</file>

<file path=xl/sharedStrings.xml><?xml version="1.0" encoding="utf-8"?>
<sst xmlns="http://schemas.openxmlformats.org/spreadsheetml/2006/main" count="79" uniqueCount="72">
  <si>
    <t>序号</t>
  </si>
  <si>
    <t>货号</t>
  </si>
  <si>
    <t>中文名称</t>
  </si>
  <si>
    <t>英文简写</t>
  </si>
  <si>
    <t>方法学</t>
  </si>
  <si>
    <t>规格</t>
  </si>
  <si>
    <t>品牌</t>
  </si>
  <si>
    <t>项目收费（元）</t>
  </si>
  <si>
    <t>试剂注册证号</t>
  </si>
  <si>
    <t>注册证到期日</t>
  </si>
  <si>
    <t>备注</t>
  </si>
  <si>
    <t xml:space="preserve">供应商授权代表电话：              </t>
  </si>
  <si>
    <t xml:space="preserve">供应商授权代表邮箱：                    </t>
  </si>
  <si>
    <t>成本总计（列式计算）</t>
    <phoneticPr fontId="4" type="noConversion"/>
  </si>
  <si>
    <r>
      <t>成本百分百（</t>
    </r>
    <r>
      <rPr>
        <b/>
        <sz val="8"/>
        <color indexed="8"/>
        <rFont val="Arial"/>
        <family val="2"/>
      </rPr>
      <t>%</t>
    </r>
    <r>
      <rPr>
        <b/>
        <sz val="8"/>
        <color indexed="8"/>
        <rFont val="等线"/>
        <family val="3"/>
        <charset val="134"/>
      </rPr>
      <t>）</t>
    </r>
  </si>
  <si>
    <t>**械备2020****</t>
    <phoneticPr fontId="4" type="noConversion"/>
  </si>
  <si>
    <t>长期</t>
    <phoneticPr fontId="4" type="noConversion"/>
  </si>
  <si>
    <t>供应商所报项目应符合方法学要求</t>
    <phoneticPr fontId="2" type="noConversion"/>
  </si>
  <si>
    <t>优选参加卫生部质控厂家，需免费提供试用品及协助科室进行性能验证</t>
    <phoneticPr fontId="2" type="noConversion"/>
  </si>
  <si>
    <r>
      <t xml:space="preserve">供应商名称（加盖公章）： </t>
    </r>
    <r>
      <rPr>
        <b/>
        <u/>
        <sz val="8"/>
        <color indexed="8"/>
        <rFont val="宋体"/>
        <family val="3"/>
        <charset val="134"/>
      </rPr>
      <t xml:space="preserve">                                   </t>
    </r>
    <r>
      <rPr>
        <b/>
        <sz val="8"/>
        <color indexed="8"/>
        <rFont val="宋体"/>
        <family val="3"/>
        <charset val="134"/>
      </rPr>
      <t xml:space="preserve">    公司</t>
    </r>
  </si>
  <si>
    <r>
      <t xml:space="preserve">供应商授权代表姓名： </t>
    </r>
    <r>
      <rPr>
        <b/>
        <u/>
        <sz val="8"/>
        <color indexed="8"/>
        <rFont val="宋体"/>
        <family val="3"/>
        <charset val="134"/>
      </rPr>
      <t xml:space="preserve">                     </t>
    </r>
    <r>
      <rPr>
        <b/>
        <sz val="8"/>
        <color indexed="8"/>
        <rFont val="宋体"/>
        <family val="3"/>
        <charset val="134"/>
      </rPr>
      <t xml:space="preserve">                     </t>
    </r>
  </si>
  <si>
    <t>3年用量</t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</si>
  <si>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 xml:space="preserve"> 1                             中山大学附属肿瘤医院</t>
    </r>
    <phoneticPr fontId="4" type="noConversion"/>
  </si>
  <si>
    <t>所报项目如需要专用设备，请填写附件2，如无需设备则无需填写</t>
    <phoneticPr fontId="2" type="noConversion"/>
  </si>
  <si>
    <t>填报时请勿删除行，不报价的项目空缺即可</t>
    <phoneticPr fontId="2" type="noConversion"/>
  </si>
  <si>
    <t>不提供设备</t>
    <phoneticPr fontId="2" type="noConversion"/>
  </si>
  <si>
    <t>以租赁方式提供设备</t>
    <phoneticPr fontId="2" type="noConversion"/>
  </si>
  <si>
    <t>以采购方式提供设备</t>
    <phoneticPr fontId="2" type="noConversion"/>
  </si>
  <si>
    <t>设备注册证：</t>
    <phoneticPr fontId="2" type="noConversion"/>
  </si>
  <si>
    <t>注册证有效期：</t>
    <phoneticPr fontId="2" type="noConversion"/>
  </si>
  <si>
    <t>设备名称及型号：</t>
    <phoneticPr fontId="2" type="noConversion"/>
  </si>
  <si>
    <t>采购价格：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</si>
  <si>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</t>
    </r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</si>
  <si>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>2                            中山大学附属肿瘤医院</t>
    </r>
    <phoneticPr fontId="4" type="noConversion"/>
  </si>
  <si>
    <t xml:space="preserve">          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</si>
  <si>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元/台</t>
    </r>
    <phoneticPr fontId="2" type="noConversion"/>
  </si>
  <si>
    <t>20L×1</t>
  </si>
  <si>
    <t>4L×1瓶</t>
  </si>
  <si>
    <t>**械备2021****</t>
  </si>
  <si>
    <t>每盒测试量</t>
    <phoneticPr fontId="4" type="noConversion"/>
  </si>
  <si>
    <t>设备3年租金合计：</t>
    <phoneticPr fontId="2" type="noConversion"/>
  </si>
  <si>
    <t>血清降钙素</t>
    <phoneticPr fontId="4" type="noConversion"/>
  </si>
  <si>
    <t>CT</t>
    <phoneticPr fontId="4" type="noConversion"/>
  </si>
  <si>
    <t>血清透明质酸</t>
    <phoneticPr fontId="4" type="noConversion"/>
  </si>
  <si>
    <t>HA</t>
    <phoneticPr fontId="4" type="noConversion"/>
  </si>
  <si>
    <t>LN</t>
    <phoneticPr fontId="4" type="noConversion"/>
  </si>
  <si>
    <t>血清层粘蛋白</t>
    <phoneticPr fontId="4" type="noConversion"/>
  </si>
  <si>
    <t>CⅣ</t>
    <phoneticPr fontId="4" type="noConversion"/>
  </si>
  <si>
    <t>血清Ⅳ型胶原</t>
    <phoneticPr fontId="4" type="noConversion"/>
  </si>
  <si>
    <t>血清Ⅲ型胶原前N端肽</t>
    <phoneticPr fontId="4" type="noConversion"/>
  </si>
  <si>
    <r>
      <t>P</t>
    </r>
    <r>
      <rPr>
        <sz val="8"/>
        <color theme="1"/>
        <rFont val="宋体"/>
        <family val="3"/>
        <charset val="134"/>
      </rPr>
      <t>ⅢP</t>
    </r>
    <phoneticPr fontId="4" type="noConversion"/>
  </si>
  <si>
    <t>糖类抗原242</t>
    <phoneticPr fontId="4" type="noConversion"/>
  </si>
  <si>
    <t>糖类抗原50</t>
    <phoneticPr fontId="4" type="noConversion"/>
  </si>
  <si>
    <t>CA242</t>
    <phoneticPr fontId="4" type="noConversion"/>
  </si>
  <si>
    <t>CA50</t>
    <phoneticPr fontId="4" type="noConversion"/>
  </si>
  <si>
    <t>清洗液</t>
    <phoneticPr fontId="4" type="noConversion"/>
  </si>
  <si>
    <t>底物液</t>
    <phoneticPr fontId="4" type="noConversion"/>
  </si>
  <si>
    <t>反应杯</t>
    <phoneticPr fontId="4" type="noConversion"/>
  </si>
  <si>
    <t>每盒价格（元）</t>
    <phoneticPr fontId="4" type="noConversion"/>
  </si>
  <si>
    <t>每测试成本（元）</t>
    <phoneticPr fontId="4" type="noConversion"/>
  </si>
  <si>
    <t>耗材1</t>
    <phoneticPr fontId="4" type="noConversion"/>
  </si>
  <si>
    <t>耗材2</t>
  </si>
  <si>
    <t>202208（检验科）肝纤四项及其他项目试剂市场调研</t>
    <phoneticPr fontId="4" type="noConversion"/>
  </si>
  <si>
    <t>202208（检验科）肝纤四项及其他项目试剂市场调研-设备方案</t>
    <phoneticPr fontId="4" type="noConversion"/>
  </si>
  <si>
    <t>方案3（ ）</t>
    <phoneticPr fontId="2" type="noConversion"/>
  </si>
  <si>
    <t>方案2（ ）</t>
    <phoneticPr fontId="2" type="noConversion"/>
  </si>
  <si>
    <t>方案1（ ）</t>
    <phoneticPr fontId="2" type="noConversion"/>
  </si>
  <si>
    <t>稀释液0.43+染色液0.3=0.73</t>
    <phoneticPr fontId="4" type="noConversion"/>
  </si>
  <si>
    <t>稀释液</t>
    <phoneticPr fontId="4" type="noConversion"/>
  </si>
  <si>
    <t>染色液</t>
    <phoneticPr fontId="4" type="noConversion"/>
  </si>
  <si>
    <t xml:space="preserve">供应商提供的设备需要达到以下要求
1、*全自动化学发光法检测，超过检测上限的样本可自动稀释重测；
2、*测试速度：单机&gt;=100T/H。
</t>
    <phoneticPr fontId="2" type="noConversion"/>
  </si>
  <si>
    <t>检测所需质控品、校准品、消耗品（如清洗剂、反应杯、采集管）等按实际使用需要一一列出不可遗漏（随试剂盒配送的产品可在价格项填写“配送”），如有遗漏视同随试剂盒配送。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</si>
</sst>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_);[Red]\(0.0\)"/>
  </numFmts>
  <fonts count="32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Calibri"/>
      <family val="2"/>
    </font>
    <font>
      <b/>
      <sz val="8"/>
      <color rgb="FF000000"/>
      <name val="等线"/>
      <family val="3"/>
      <charset val="134"/>
    </font>
    <font>
      <b/>
      <sz val="8"/>
      <color indexed="8"/>
      <name val="Arial"/>
      <family val="2"/>
    </font>
    <font>
      <sz val="8"/>
      <color rgb="FF000000"/>
      <name val="宋体"/>
      <family val="3"/>
      <charset val="134"/>
    </font>
    <font>
      <b/>
      <sz val="8"/>
      <color indexed="8"/>
      <name val="黑体"/>
      <family val="3"/>
      <charset val="134"/>
    </font>
    <font>
      <b/>
      <sz val="8"/>
      <color theme="0"/>
      <name val="宋体"/>
      <family val="3"/>
      <charset val="134"/>
    </font>
    <font>
      <b/>
      <sz val="8"/>
      <color theme="0"/>
      <name val="黑体"/>
      <family val="3"/>
      <charset val="134"/>
    </font>
    <font>
      <sz val="8"/>
      <color indexed="8"/>
      <name val="Calibri"/>
      <family val="2"/>
    </font>
    <font>
      <sz val="9"/>
      <color theme="1"/>
      <name val="Calibri"/>
      <family val="2"/>
    </font>
    <font>
      <sz val="8"/>
      <name val="Calibri"/>
      <family val="2"/>
    </font>
    <font>
      <b/>
      <sz val="18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8"/>
      <color rgb="FFFF0000"/>
      <name val="等线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u/>
      <sz val="8"/>
      <color indexed="8"/>
      <name val="宋体"/>
      <family val="3"/>
      <charset val="134"/>
    </font>
    <font>
      <b/>
      <sz val="8"/>
      <color rgb="FF000000"/>
      <name val="等线"/>
      <family val="3"/>
      <charset val="134"/>
    </font>
    <font>
      <b/>
      <sz val="10"/>
      <color indexed="8"/>
      <name val="华文行楷"/>
      <family val="3"/>
      <charset val="134"/>
    </font>
    <font>
      <b/>
      <sz val="8"/>
      <color indexed="8"/>
      <name val="等线"/>
      <family val="3"/>
      <charset val="134"/>
    </font>
    <font>
      <sz val="9"/>
      <name val="宋体"/>
      <family val="3"/>
      <charset val="134"/>
    </font>
    <font>
      <u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8"/>
      <color theme="0"/>
      <name val="等线"/>
      <family val="3"/>
      <charset val="134"/>
      <scheme val="minor"/>
    </font>
    <font>
      <sz val="8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1" xfId="0" applyBorder="1"/>
    <xf numFmtId="0" fontId="0" fillId="0" borderId="0" xfId="0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5" fillId="5" borderId="12" xfId="0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right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30" fillId="6" borderId="1" xfId="0" applyFont="1" applyFill="1" applyBorder="1" applyAlignment="1">
      <alignment vertical="center" wrapText="1"/>
    </xf>
    <xf numFmtId="0" fontId="30" fillId="6" borderId="12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9" fontId="12" fillId="5" borderId="12" xfId="2" applyFont="1" applyFill="1" applyBorder="1" applyAlignment="1">
      <alignment horizontal="center" vertical="center" wrapText="1"/>
    </xf>
    <xf numFmtId="9" fontId="12" fillId="5" borderId="13" xfId="2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76" fontId="12" fillId="5" borderId="12" xfId="0" applyNumberFormat="1" applyFont="1" applyFill="1" applyBorder="1" applyAlignment="1">
      <alignment horizontal="center" vertical="center" wrapText="1"/>
    </xf>
    <xf numFmtId="176" fontId="12" fillId="5" borderId="13" xfId="0" applyNumberFormat="1" applyFont="1" applyFill="1" applyBorder="1" applyAlignment="1">
      <alignment horizontal="center" vertical="center" wrapText="1"/>
    </xf>
    <xf numFmtId="177" fontId="12" fillId="5" borderId="12" xfId="0" applyNumberFormat="1" applyFont="1" applyFill="1" applyBorder="1" applyAlignment="1">
      <alignment horizontal="center" vertical="center" wrapText="1"/>
    </xf>
    <xf numFmtId="177" fontId="12" fillId="5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3">
    <cellStyle name="百分比" xfId="2" builtinId="5"/>
    <cellStyle name="百分比 2" xfId="1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1" sqref="A11"/>
      <selection pane="bottomRight" activeCell="A9" sqref="A9:R9"/>
    </sheetView>
  </sheetViews>
  <sheetFormatPr defaultColWidth="7.44140625" defaultRowHeight="12" x14ac:dyDescent="0.25"/>
  <cols>
    <col min="1" max="1" width="3.109375" style="13" customWidth="1"/>
    <col min="2" max="2" width="5.44140625" style="13" customWidth="1"/>
    <col min="3" max="3" width="3.88671875" style="13" customWidth="1"/>
    <col min="4" max="4" width="8.44140625" style="14" customWidth="1"/>
    <col min="5" max="5" width="8.77734375" style="18" customWidth="1"/>
    <col min="6" max="6" width="7.44140625" style="16" customWidth="1"/>
    <col min="7" max="7" width="7.77734375" style="19" customWidth="1"/>
    <col min="8" max="8" width="6.44140625" style="20" customWidth="1"/>
    <col min="9" max="12" width="7.77734375" style="3" customWidth="1"/>
    <col min="13" max="13" width="13.44140625" style="3" customWidth="1"/>
    <col min="14" max="14" width="6.44140625" style="3" customWidth="1"/>
    <col min="15" max="15" width="7.44140625" style="17" customWidth="1"/>
    <col min="16" max="16" width="13.6640625" style="17" customWidth="1"/>
    <col min="17" max="17" width="8.6640625" style="4" customWidth="1"/>
    <col min="18" max="18" width="5.21875" style="3" customWidth="1"/>
    <col min="19" max="249" width="7.44140625" style="15"/>
    <col min="250" max="250" width="3.109375" style="15" customWidth="1"/>
    <col min="251" max="251" width="4.77734375" style="15" customWidth="1"/>
    <col min="252" max="252" width="6.77734375" style="15" customWidth="1"/>
    <col min="253" max="253" width="7.44140625" style="15"/>
    <col min="254" max="254" width="7.77734375" style="15" customWidth="1"/>
    <col min="255" max="255" width="6.44140625" style="15" customWidth="1"/>
    <col min="256" max="260" width="7.77734375" style="15" customWidth="1"/>
    <col min="261" max="261" width="11.44140625" style="15" customWidth="1"/>
    <col min="262" max="263" width="7.44140625" style="15"/>
    <col min="264" max="264" width="8.6640625" style="15" customWidth="1"/>
    <col min="265" max="265" width="6.44140625" style="15" customWidth="1"/>
    <col min="266" max="268" width="5.33203125" style="15" customWidth="1"/>
    <col min="269" max="505" width="7.44140625" style="15"/>
    <col min="506" max="506" width="3.109375" style="15" customWidth="1"/>
    <col min="507" max="507" width="4.77734375" style="15" customWidth="1"/>
    <col min="508" max="508" width="6.77734375" style="15" customWidth="1"/>
    <col min="509" max="509" width="7.44140625" style="15"/>
    <col min="510" max="510" width="7.77734375" style="15" customWidth="1"/>
    <col min="511" max="511" width="6.44140625" style="15" customWidth="1"/>
    <col min="512" max="516" width="7.77734375" style="15" customWidth="1"/>
    <col min="517" max="517" width="11.44140625" style="15" customWidth="1"/>
    <col min="518" max="519" width="7.44140625" style="15"/>
    <col min="520" max="520" width="8.6640625" style="15" customWidth="1"/>
    <col min="521" max="521" width="6.44140625" style="15" customWidth="1"/>
    <col min="522" max="524" width="5.33203125" style="15" customWidth="1"/>
    <col min="525" max="761" width="7.44140625" style="15"/>
    <col min="762" max="762" width="3.109375" style="15" customWidth="1"/>
    <col min="763" max="763" width="4.77734375" style="15" customWidth="1"/>
    <col min="764" max="764" width="6.77734375" style="15" customWidth="1"/>
    <col min="765" max="765" width="7.44140625" style="15"/>
    <col min="766" max="766" width="7.77734375" style="15" customWidth="1"/>
    <col min="767" max="767" width="6.44140625" style="15" customWidth="1"/>
    <col min="768" max="772" width="7.77734375" style="15" customWidth="1"/>
    <col min="773" max="773" width="11.44140625" style="15" customWidth="1"/>
    <col min="774" max="775" width="7.44140625" style="15"/>
    <col min="776" max="776" width="8.6640625" style="15" customWidth="1"/>
    <col min="777" max="777" width="6.44140625" style="15" customWidth="1"/>
    <col min="778" max="780" width="5.33203125" style="15" customWidth="1"/>
    <col min="781" max="1017" width="7.44140625" style="15"/>
    <col min="1018" max="1018" width="3.109375" style="15" customWidth="1"/>
    <col min="1019" max="1019" width="4.77734375" style="15" customWidth="1"/>
    <col min="1020" max="1020" width="6.77734375" style="15" customWidth="1"/>
    <col min="1021" max="1021" width="7.44140625" style="15"/>
    <col min="1022" max="1022" width="7.77734375" style="15" customWidth="1"/>
    <col min="1023" max="1023" width="6.44140625" style="15" customWidth="1"/>
    <col min="1024" max="1028" width="7.77734375" style="15" customWidth="1"/>
    <col min="1029" max="1029" width="11.44140625" style="15" customWidth="1"/>
    <col min="1030" max="1031" width="7.44140625" style="15"/>
    <col min="1032" max="1032" width="8.6640625" style="15" customWidth="1"/>
    <col min="1033" max="1033" width="6.44140625" style="15" customWidth="1"/>
    <col min="1034" max="1036" width="5.33203125" style="15" customWidth="1"/>
    <col min="1037" max="1273" width="7.44140625" style="15"/>
    <col min="1274" max="1274" width="3.109375" style="15" customWidth="1"/>
    <col min="1275" max="1275" width="4.77734375" style="15" customWidth="1"/>
    <col min="1276" max="1276" width="6.77734375" style="15" customWidth="1"/>
    <col min="1277" max="1277" width="7.44140625" style="15"/>
    <col min="1278" max="1278" width="7.77734375" style="15" customWidth="1"/>
    <col min="1279" max="1279" width="6.44140625" style="15" customWidth="1"/>
    <col min="1280" max="1284" width="7.77734375" style="15" customWidth="1"/>
    <col min="1285" max="1285" width="11.44140625" style="15" customWidth="1"/>
    <col min="1286" max="1287" width="7.44140625" style="15"/>
    <col min="1288" max="1288" width="8.6640625" style="15" customWidth="1"/>
    <col min="1289" max="1289" width="6.44140625" style="15" customWidth="1"/>
    <col min="1290" max="1292" width="5.33203125" style="15" customWidth="1"/>
    <col min="1293" max="1529" width="7.44140625" style="15"/>
    <col min="1530" max="1530" width="3.109375" style="15" customWidth="1"/>
    <col min="1531" max="1531" width="4.77734375" style="15" customWidth="1"/>
    <col min="1532" max="1532" width="6.77734375" style="15" customWidth="1"/>
    <col min="1533" max="1533" width="7.44140625" style="15"/>
    <col min="1534" max="1534" width="7.77734375" style="15" customWidth="1"/>
    <col min="1535" max="1535" width="6.44140625" style="15" customWidth="1"/>
    <col min="1536" max="1540" width="7.77734375" style="15" customWidth="1"/>
    <col min="1541" max="1541" width="11.44140625" style="15" customWidth="1"/>
    <col min="1542" max="1543" width="7.44140625" style="15"/>
    <col min="1544" max="1544" width="8.6640625" style="15" customWidth="1"/>
    <col min="1545" max="1545" width="6.44140625" style="15" customWidth="1"/>
    <col min="1546" max="1548" width="5.33203125" style="15" customWidth="1"/>
    <col min="1549" max="1785" width="7.44140625" style="15"/>
    <col min="1786" max="1786" width="3.109375" style="15" customWidth="1"/>
    <col min="1787" max="1787" width="4.77734375" style="15" customWidth="1"/>
    <col min="1788" max="1788" width="6.77734375" style="15" customWidth="1"/>
    <col min="1789" max="1789" width="7.44140625" style="15"/>
    <col min="1790" max="1790" width="7.77734375" style="15" customWidth="1"/>
    <col min="1791" max="1791" width="6.44140625" style="15" customWidth="1"/>
    <col min="1792" max="1796" width="7.77734375" style="15" customWidth="1"/>
    <col min="1797" max="1797" width="11.44140625" style="15" customWidth="1"/>
    <col min="1798" max="1799" width="7.44140625" style="15"/>
    <col min="1800" max="1800" width="8.6640625" style="15" customWidth="1"/>
    <col min="1801" max="1801" width="6.44140625" style="15" customWidth="1"/>
    <col min="1802" max="1804" width="5.33203125" style="15" customWidth="1"/>
    <col min="1805" max="2041" width="7.44140625" style="15"/>
    <col min="2042" max="2042" width="3.109375" style="15" customWidth="1"/>
    <col min="2043" max="2043" width="4.77734375" style="15" customWidth="1"/>
    <col min="2044" max="2044" width="6.77734375" style="15" customWidth="1"/>
    <col min="2045" max="2045" width="7.44140625" style="15"/>
    <col min="2046" max="2046" width="7.77734375" style="15" customWidth="1"/>
    <col min="2047" max="2047" width="6.44140625" style="15" customWidth="1"/>
    <col min="2048" max="2052" width="7.77734375" style="15" customWidth="1"/>
    <col min="2053" max="2053" width="11.44140625" style="15" customWidth="1"/>
    <col min="2054" max="2055" width="7.44140625" style="15"/>
    <col min="2056" max="2056" width="8.6640625" style="15" customWidth="1"/>
    <col min="2057" max="2057" width="6.44140625" style="15" customWidth="1"/>
    <col min="2058" max="2060" width="5.33203125" style="15" customWidth="1"/>
    <col min="2061" max="2297" width="7.44140625" style="15"/>
    <col min="2298" max="2298" width="3.109375" style="15" customWidth="1"/>
    <col min="2299" max="2299" width="4.77734375" style="15" customWidth="1"/>
    <col min="2300" max="2300" width="6.77734375" style="15" customWidth="1"/>
    <col min="2301" max="2301" width="7.44140625" style="15"/>
    <col min="2302" max="2302" width="7.77734375" style="15" customWidth="1"/>
    <col min="2303" max="2303" width="6.44140625" style="15" customWidth="1"/>
    <col min="2304" max="2308" width="7.77734375" style="15" customWidth="1"/>
    <col min="2309" max="2309" width="11.44140625" style="15" customWidth="1"/>
    <col min="2310" max="2311" width="7.44140625" style="15"/>
    <col min="2312" max="2312" width="8.6640625" style="15" customWidth="1"/>
    <col min="2313" max="2313" width="6.44140625" style="15" customWidth="1"/>
    <col min="2314" max="2316" width="5.33203125" style="15" customWidth="1"/>
    <col min="2317" max="2553" width="7.44140625" style="15"/>
    <col min="2554" max="2554" width="3.109375" style="15" customWidth="1"/>
    <col min="2555" max="2555" width="4.77734375" style="15" customWidth="1"/>
    <col min="2556" max="2556" width="6.77734375" style="15" customWidth="1"/>
    <col min="2557" max="2557" width="7.44140625" style="15"/>
    <col min="2558" max="2558" width="7.77734375" style="15" customWidth="1"/>
    <col min="2559" max="2559" width="6.44140625" style="15" customWidth="1"/>
    <col min="2560" max="2564" width="7.77734375" style="15" customWidth="1"/>
    <col min="2565" max="2565" width="11.44140625" style="15" customWidth="1"/>
    <col min="2566" max="2567" width="7.44140625" style="15"/>
    <col min="2568" max="2568" width="8.6640625" style="15" customWidth="1"/>
    <col min="2569" max="2569" width="6.44140625" style="15" customWidth="1"/>
    <col min="2570" max="2572" width="5.33203125" style="15" customWidth="1"/>
    <col min="2573" max="2809" width="7.44140625" style="15"/>
    <col min="2810" max="2810" width="3.109375" style="15" customWidth="1"/>
    <col min="2811" max="2811" width="4.77734375" style="15" customWidth="1"/>
    <col min="2812" max="2812" width="6.77734375" style="15" customWidth="1"/>
    <col min="2813" max="2813" width="7.44140625" style="15"/>
    <col min="2814" max="2814" width="7.77734375" style="15" customWidth="1"/>
    <col min="2815" max="2815" width="6.44140625" style="15" customWidth="1"/>
    <col min="2816" max="2820" width="7.77734375" style="15" customWidth="1"/>
    <col min="2821" max="2821" width="11.44140625" style="15" customWidth="1"/>
    <col min="2822" max="2823" width="7.44140625" style="15"/>
    <col min="2824" max="2824" width="8.6640625" style="15" customWidth="1"/>
    <col min="2825" max="2825" width="6.44140625" style="15" customWidth="1"/>
    <col min="2826" max="2828" width="5.33203125" style="15" customWidth="1"/>
    <col min="2829" max="3065" width="7.44140625" style="15"/>
    <col min="3066" max="3066" width="3.109375" style="15" customWidth="1"/>
    <col min="3067" max="3067" width="4.77734375" style="15" customWidth="1"/>
    <col min="3068" max="3068" width="6.77734375" style="15" customWidth="1"/>
    <col min="3069" max="3069" width="7.44140625" style="15"/>
    <col min="3070" max="3070" width="7.77734375" style="15" customWidth="1"/>
    <col min="3071" max="3071" width="6.44140625" style="15" customWidth="1"/>
    <col min="3072" max="3076" width="7.77734375" style="15" customWidth="1"/>
    <col min="3077" max="3077" width="11.44140625" style="15" customWidth="1"/>
    <col min="3078" max="3079" width="7.44140625" style="15"/>
    <col min="3080" max="3080" width="8.6640625" style="15" customWidth="1"/>
    <col min="3081" max="3081" width="6.44140625" style="15" customWidth="1"/>
    <col min="3082" max="3084" width="5.33203125" style="15" customWidth="1"/>
    <col min="3085" max="3321" width="7.44140625" style="15"/>
    <col min="3322" max="3322" width="3.109375" style="15" customWidth="1"/>
    <col min="3323" max="3323" width="4.77734375" style="15" customWidth="1"/>
    <col min="3324" max="3324" width="6.77734375" style="15" customWidth="1"/>
    <col min="3325" max="3325" width="7.44140625" style="15"/>
    <col min="3326" max="3326" width="7.77734375" style="15" customWidth="1"/>
    <col min="3327" max="3327" width="6.44140625" style="15" customWidth="1"/>
    <col min="3328" max="3332" width="7.77734375" style="15" customWidth="1"/>
    <col min="3333" max="3333" width="11.44140625" style="15" customWidth="1"/>
    <col min="3334" max="3335" width="7.44140625" style="15"/>
    <col min="3336" max="3336" width="8.6640625" style="15" customWidth="1"/>
    <col min="3337" max="3337" width="6.44140625" style="15" customWidth="1"/>
    <col min="3338" max="3340" width="5.33203125" style="15" customWidth="1"/>
    <col min="3341" max="3577" width="7.44140625" style="15"/>
    <col min="3578" max="3578" width="3.109375" style="15" customWidth="1"/>
    <col min="3579" max="3579" width="4.77734375" style="15" customWidth="1"/>
    <col min="3580" max="3580" width="6.77734375" style="15" customWidth="1"/>
    <col min="3581" max="3581" width="7.44140625" style="15"/>
    <col min="3582" max="3582" width="7.77734375" style="15" customWidth="1"/>
    <col min="3583" max="3583" width="6.44140625" style="15" customWidth="1"/>
    <col min="3584" max="3588" width="7.77734375" style="15" customWidth="1"/>
    <col min="3589" max="3589" width="11.44140625" style="15" customWidth="1"/>
    <col min="3590" max="3591" width="7.44140625" style="15"/>
    <col min="3592" max="3592" width="8.6640625" style="15" customWidth="1"/>
    <col min="3593" max="3593" width="6.44140625" style="15" customWidth="1"/>
    <col min="3594" max="3596" width="5.33203125" style="15" customWidth="1"/>
    <col min="3597" max="3833" width="7.44140625" style="15"/>
    <col min="3834" max="3834" width="3.109375" style="15" customWidth="1"/>
    <col min="3835" max="3835" width="4.77734375" style="15" customWidth="1"/>
    <col min="3836" max="3836" width="6.77734375" style="15" customWidth="1"/>
    <col min="3837" max="3837" width="7.44140625" style="15"/>
    <col min="3838" max="3838" width="7.77734375" style="15" customWidth="1"/>
    <col min="3839" max="3839" width="6.44140625" style="15" customWidth="1"/>
    <col min="3840" max="3844" width="7.77734375" style="15" customWidth="1"/>
    <col min="3845" max="3845" width="11.44140625" style="15" customWidth="1"/>
    <col min="3846" max="3847" width="7.44140625" style="15"/>
    <col min="3848" max="3848" width="8.6640625" style="15" customWidth="1"/>
    <col min="3849" max="3849" width="6.44140625" style="15" customWidth="1"/>
    <col min="3850" max="3852" width="5.33203125" style="15" customWidth="1"/>
    <col min="3853" max="4089" width="7.44140625" style="15"/>
    <col min="4090" max="4090" width="3.109375" style="15" customWidth="1"/>
    <col min="4091" max="4091" width="4.77734375" style="15" customWidth="1"/>
    <col min="4092" max="4092" width="6.77734375" style="15" customWidth="1"/>
    <col min="4093" max="4093" width="7.44140625" style="15"/>
    <col min="4094" max="4094" width="7.77734375" style="15" customWidth="1"/>
    <col min="4095" max="4095" width="6.44140625" style="15" customWidth="1"/>
    <col min="4096" max="4100" width="7.77734375" style="15" customWidth="1"/>
    <col min="4101" max="4101" width="11.44140625" style="15" customWidth="1"/>
    <col min="4102" max="4103" width="7.44140625" style="15"/>
    <col min="4104" max="4104" width="8.6640625" style="15" customWidth="1"/>
    <col min="4105" max="4105" width="6.44140625" style="15" customWidth="1"/>
    <col min="4106" max="4108" width="5.33203125" style="15" customWidth="1"/>
    <col min="4109" max="4345" width="7.44140625" style="15"/>
    <col min="4346" max="4346" width="3.109375" style="15" customWidth="1"/>
    <col min="4347" max="4347" width="4.77734375" style="15" customWidth="1"/>
    <col min="4348" max="4348" width="6.77734375" style="15" customWidth="1"/>
    <col min="4349" max="4349" width="7.44140625" style="15"/>
    <col min="4350" max="4350" width="7.77734375" style="15" customWidth="1"/>
    <col min="4351" max="4351" width="6.44140625" style="15" customWidth="1"/>
    <col min="4352" max="4356" width="7.77734375" style="15" customWidth="1"/>
    <col min="4357" max="4357" width="11.44140625" style="15" customWidth="1"/>
    <col min="4358" max="4359" width="7.44140625" style="15"/>
    <col min="4360" max="4360" width="8.6640625" style="15" customWidth="1"/>
    <col min="4361" max="4361" width="6.44140625" style="15" customWidth="1"/>
    <col min="4362" max="4364" width="5.33203125" style="15" customWidth="1"/>
    <col min="4365" max="4601" width="7.44140625" style="15"/>
    <col min="4602" max="4602" width="3.109375" style="15" customWidth="1"/>
    <col min="4603" max="4603" width="4.77734375" style="15" customWidth="1"/>
    <col min="4604" max="4604" width="6.77734375" style="15" customWidth="1"/>
    <col min="4605" max="4605" width="7.44140625" style="15"/>
    <col min="4606" max="4606" width="7.77734375" style="15" customWidth="1"/>
    <col min="4607" max="4607" width="6.44140625" style="15" customWidth="1"/>
    <col min="4608" max="4612" width="7.77734375" style="15" customWidth="1"/>
    <col min="4613" max="4613" width="11.44140625" style="15" customWidth="1"/>
    <col min="4614" max="4615" width="7.44140625" style="15"/>
    <col min="4616" max="4616" width="8.6640625" style="15" customWidth="1"/>
    <col min="4617" max="4617" width="6.44140625" style="15" customWidth="1"/>
    <col min="4618" max="4620" width="5.33203125" style="15" customWidth="1"/>
    <col min="4621" max="4857" width="7.44140625" style="15"/>
    <col min="4858" max="4858" width="3.109375" style="15" customWidth="1"/>
    <col min="4859" max="4859" width="4.77734375" style="15" customWidth="1"/>
    <col min="4860" max="4860" width="6.77734375" style="15" customWidth="1"/>
    <col min="4861" max="4861" width="7.44140625" style="15"/>
    <col min="4862" max="4862" width="7.77734375" style="15" customWidth="1"/>
    <col min="4863" max="4863" width="6.44140625" style="15" customWidth="1"/>
    <col min="4864" max="4868" width="7.77734375" style="15" customWidth="1"/>
    <col min="4869" max="4869" width="11.44140625" style="15" customWidth="1"/>
    <col min="4870" max="4871" width="7.44140625" style="15"/>
    <col min="4872" max="4872" width="8.6640625" style="15" customWidth="1"/>
    <col min="4873" max="4873" width="6.44140625" style="15" customWidth="1"/>
    <col min="4874" max="4876" width="5.33203125" style="15" customWidth="1"/>
    <col min="4877" max="5113" width="7.44140625" style="15"/>
    <col min="5114" max="5114" width="3.109375" style="15" customWidth="1"/>
    <col min="5115" max="5115" width="4.77734375" style="15" customWidth="1"/>
    <col min="5116" max="5116" width="6.77734375" style="15" customWidth="1"/>
    <col min="5117" max="5117" width="7.44140625" style="15"/>
    <col min="5118" max="5118" width="7.77734375" style="15" customWidth="1"/>
    <col min="5119" max="5119" width="6.44140625" style="15" customWidth="1"/>
    <col min="5120" max="5124" width="7.77734375" style="15" customWidth="1"/>
    <col min="5125" max="5125" width="11.44140625" style="15" customWidth="1"/>
    <col min="5126" max="5127" width="7.44140625" style="15"/>
    <col min="5128" max="5128" width="8.6640625" style="15" customWidth="1"/>
    <col min="5129" max="5129" width="6.44140625" style="15" customWidth="1"/>
    <col min="5130" max="5132" width="5.33203125" style="15" customWidth="1"/>
    <col min="5133" max="5369" width="7.44140625" style="15"/>
    <col min="5370" max="5370" width="3.109375" style="15" customWidth="1"/>
    <col min="5371" max="5371" width="4.77734375" style="15" customWidth="1"/>
    <col min="5372" max="5372" width="6.77734375" style="15" customWidth="1"/>
    <col min="5373" max="5373" width="7.44140625" style="15"/>
    <col min="5374" max="5374" width="7.77734375" style="15" customWidth="1"/>
    <col min="5375" max="5375" width="6.44140625" style="15" customWidth="1"/>
    <col min="5376" max="5380" width="7.77734375" style="15" customWidth="1"/>
    <col min="5381" max="5381" width="11.44140625" style="15" customWidth="1"/>
    <col min="5382" max="5383" width="7.44140625" style="15"/>
    <col min="5384" max="5384" width="8.6640625" style="15" customWidth="1"/>
    <col min="5385" max="5385" width="6.44140625" style="15" customWidth="1"/>
    <col min="5386" max="5388" width="5.33203125" style="15" customWidth="1"/>
    <col min="5389" max="5625" width="7.44140625" style="15"/>
    <col min="5626" max="5626" width="3.109375" style="15" customWidth="1"/>
    <col min="5627" max="5627" width="4.77734375" style="15" customWidth="1"/>
    <col min="5628" max="5628" width="6.77734375" style="15" customWidth="1"/>
    <col min="5629" max="5629" width="7.44140625" style="15"/>
    <col min="5630" max="5630" width="7.77734375" style="15" customWidth="1"/>
    <col min="5631" max="5631" width="6.44140625" style="15" customWidth="1"/>
    <col min="5632" max="5636" width="7.77734375" style="15" customWidth="1"/>
    <col min="5637" max="5637" width="11.44140625" style="15" customWidth="1"/>
    <col min="5638" max="5639" width="7.44140625" style="15"/>
    <col min="5640" max="5640" width="8.6640625" style="15" customWidth="1"/>
    <col min="5641" max="5641" width="6.44140625" style="15" customWidth="1"/>
    <col min="5642" max="5644" width="5.33203125" style="15" customWidth="1"/>
    <col min="5645" max="5881" width="7.44140625" style="15"/>
    <col min="5882" max="5882" width="3.109375" style="15" customWidth="1"/>
    <col min="5883" max="5883" width="4.77734375" style="15" customWidth="1"/>
    <col min="5884" max="5884" width="6.77734375" style="15" customWidth="1"/>
    <col min="5885" max="5885" width="7.44140625" style="15"/>
    <col min="5886" max="5886" width="7.77734375" style="15" customWidth="1"/>
    <col min="5887" max="5887" width="6.44140625" style="15" customWidth="1"/>
    <col min="5888" max="5892" width="7.77734375" style="15" customWidth="1"/>
    <col min="5893" max="5893" width="11.44140625" style="15" customWidth="1"/>
    <col min="5894" max="5895" width="7.44140625" style="15"/>
    <col min="5896" max="5896" width="8.6640625" style="15" customWidth="1"/>
    <col min="5897" max="5897" width="6.44140625" style="15" customWidth="1"/>
    <col min="5898" max="5900" width="5.33203125" style="15" customWidth="1"/>
    <col min="5901" max="6137" width="7.44140625" style="15"/>
    <col min="6138" max="6138" width="3.109375" style="15" customWidth="1"/>
    <col min="6139" max="6139" width="4.77734375" style="15" customWidth="1"/>
    <col min="6140" max="6140" width="6.77734375" style="15" customWidth="1"/>
    <col min="6141" max="6141" width="7.44140625" style="15"/>
    <col min="6142" max="6142" width="7.77734375" style="15" customWidth="1"/>
    <col min="6143" max="6143" width="6.44140625" style="15" customWidth="1"/>
    <col min="6144" max="6148" width="7.77734375" style="15" customWidth="1"/>
    <col min="6149" max="6149" width="11.44140625" style="15" customWidth="1"/>
    <col min="6150" max="6151" width="7.44140625" style="15"/>
    <col min="6152" max="6152" width="8.6640625" style="15" customWidth="1"/>
    <col min="6153" max="6153" width="6.44140625" style="15" customWidth="1"/>
    <col min="6154" max="6156" width="5.33203125" style="15" customWidth="1"/>
    <col min="6157" max="6393" width="7.44140625" style="15"/>
    <col min="6394" max="6394" width="3.109375" style="15" customWidth="1"/>
    <col min="6395" max="6395" width="4.77734375" style="15" customWidth="1"/>
    <col min="6396" max="6396" width="6.77734375" style="15" customWidth="1"/>
    <col min="6397" max="6397" width="7.44140625" style="15"/>
    <col min="6398" max="6398" width="7.77734375" style="15" customWidth="1"/>
    <col min="6399" max="6399" width="6.44140625" style="15" customWidth="1"/>
    <col min="6400" max="6404" width="7.77734375" style="15" customWidth="1"/>
    <col min="6405" max="6405" width="11.44140625" style="15" customWidth="1"/>
    <col min="6406" max="6407" width="7.44140625" style="15"/>
    <col min="6408" max="6408" width="8.6640625" style="15" customWidth="1"/>
    <col min="6409" max="6409" width="6.44140625" style="15" customWidth="1"/>
    <col min="6410" max="6412" width="5.33203125" style="15" customWidth="1"/>
    <col min="6413" max="6649" width="7.44140625" style="15"/>
    <col min="6650" max="6650" width="3.109375" style="15" customWidth="1"/>
    <col min="6651" max="6651" width="4.77734375" style="15" customWidth="1"/>
    <col min="6652" max="6652" width="6.77734375" style="15" customWidth="1"/>
    <col min="6653" max="6653" width="7.44140625" style="15"/>
    <col min="6654" max="6654" width="7.77734375" style="15" customWidth="1"/>
    <col min="6655" max="6655" width="6.44140625" style="15" customWidth="1"/>
    <col min="6656" max="6660" width="7.77734375" style="15" customWidth="1"/>
    <col min="6661" max="6661" width="11.44140625" style="15" customWidth="1"/>
    <col min="6662" max="6663" width="7.44140625" style="15"/>
    <col min="6664" max="6664" width="8.6640625" style="15" customWidth="1"/>
    <col min="6665" max="6665" width="6.44140625" style="15" customWidth="1"/>
    <col min="6666" max="6668" width="5.33203125" style="15" customWidth="1"/>
    <col min="6669" max="6905" width="7.44140625" style="15"/>
    <col min="6906" max="6906" width="3.109375" style="15" customWidth="1"/>
    <col min="6907" max="6907" width="4.77734375" style="15" customWidth="1"/>
    <col min="6908" max="6908" width="6.77734375" style="15" customWidth="1"/>
    <col min="6909" max="6909" width="7.44140625" style="15"/>
    <col min="6910" max="6910" width="7.77734375" style="15" customWidth="1"/>
    <col min="6911" max="6911" width="6.44140625" style="15" customWidth="1"/>
    <col min="6912" max="6916" width="7.77734375" style="15" customWidth="1"/>
    <col min="6917" max="6917" width="11.44140625" style="15" customWidth="1"/>
    <col min="6918" max="6919" width="7.44140625" style="15"/>
    <col min="6920" max="6920" width="8.6640625" style="15" customWidth="1"/>
    <col min="6921" max="6921" width="6.44140625" style="15" customWidth="1"/>
    <col min="6922" max="6924" width="5.33203125" style="15" customWidth="1"/>
    <col min="6925" max="7161" width="7.44140625" style="15"/>
    <col min="7162" max="7162" width="3.109375" style="15" customWidth="1"/>
    <col min="7163" max="7163" width="4.77734375" style="15" customWidth="1"/>
    <col min="7164" max="7164" width="6.77734375" style="15" customWidth="1"/>
    <col min="7165" max="7165" width="7.44140625" style="15"/>
    <col min="7166" max="7166" width="7.77734375" style="15" customWidth="1"/>
    <col min="7167" max="7167" width="6.44140625" style="15" customWidth="1"/>
    <col min="7168" max="7172" width="7.77734375" style="15" customWidth="1"/>
    <col min="7173" max="7173" width="11.44140625" style="15" customWidth="1"/>
    <col min="7174" max="7175" width="7.44140625" style="15"/>
    <col min="7176" max="7176" width="8.6640625" style="15" customWidth="1"/>
    <col min="7177" max="7177" width="6.44140625" style="15" customWidth="1"/>
    <col min="7178" max="7180" width="5.33203125" style="15" customWidth="1"/>
    <col min="7181" max="7417" width="7.44140625" style="15"/>
    <col min="7418" max="7418" width="3.109375" style="15" customWidth="1"/>
    <col min="7419" max="7419" width="4.77734375" style="15" customWidth="1"/>
    <col min="7420" max="7420" width="6.77734375" style="15" customWidth="1"/>
    <col min="7421" max="7421" width="7.44140625" style="15"/>
    <col min="7422" max="7422" width="7.77734375" style="15" customWidth="1"/>
    <col min="7423" max="7423" width="6.44140625" style="15" customWidth="1"/>
    <col min="7424" max="7428" width="7.77734375" style="15" customWidth="1"/>
    <col min="7429" max="7429" width="11.44140625" style="15" customWidth="1"/>
    <col min="7430" max="7431" width="7.44140625" style="15"/>
    <col min="7432" max="7432" width="8.6640625" style="15" customWidth="1"/>
    <col min="7433" max="7433" width="6.44140625" style="15" customWidth="1"/>
    <col min="7434" max="7436" width="5.33203125" style="15" customWidth="1"/>
    <col min="7437" max="7673" width="7.44140625" style="15"/>
    <col min="7674" max="7674" width="3.109375" style="15" customWidth="1"/>
    <col min="7675" max="7675" width="4.77734375" style="15" customWidth="1"/>
    <col min="7676" max="7676" width="6.77734375" style="15" customWidth="1"/>
    <col min="7677" max="7677" width="7.44140625" style="15"/>
    <col min="7678" max="7678" width="7.77734375" style="15" customWidth="1"/>
    <col min="7679" max="7679" width="6.44140625" style="15" customWidth="1"/>
    <col min="7680" max="7684" width="7.77734375" style="15" customWidth="1"/>
    <col min="7685" max="7685" width="11.44140625" style="15" customWidth="1"/>
    <col min="7686" max="7687" width="7.44140625" style="15"/>
    <col min="7688" max="7688" width="8.6640625" style="15" customWidth="1"/>
    <col min="7689" max="7689" width="6.44140625" style="15" customWidth="1"/>
    <col min="7690" max="7692" width="5.33203125" style="15" customWidth="1"/>
    <col min="7693" max="7929" width="7.44140625" style="15"/>
    <col min="7930" max="7930" width="3.109375" style="15" customWidth="1"/>
    <col min="7931" max="7931" width="4.77734375" style="15" customWidth="1"/>
    <col min="7932" max="7932" width="6.77734375" style="15" customWidth="1"/>
    <col min="7933" max="7933" width="7.44140625" style="15"/>
    <col min="7934" max="7934" width="7.77734375" style="15" customWidth="1"/>
    <col min="7935" max="7935" width="6.44140625" style="15" customWidth="1"/>
    <col min="7936" max="7940" width="7.77734375" style="15" customWidth="1"/>
    <col min="7941" max="7941" width="11.44140625" style="15" customWidth="1"/>
    <col min="7942" max="7943" width="7.44140625" style="15"/>
    <col min="7944" max="7944" width="8.6640625" style="15" customWidth="1"/>
    <col min="7945" max="7945" width="6.44140625" style="15" customWidth="1"/>
    <col min="7946" max="7948" width="5.33203125" style="15" customWidth="1"/>
    <col min="7949" max="8185" width="7.44140625" style="15"/>
    <col min="8186" max="8186" width="3.109375" style="15" customWidth="1"/>
    <col min="8187" max="8187" width="4.77734375" style="15" customWidth="1"/>
    <col min="8188" max="8188" width="6.77734375" style="15" customWidth="1"/>
    <col min="8189" max="8189" width="7.44140625" style="15"/>
    <col min="8190" max="8190" width="7.77734375" style="15" customWidth="1"/>
    <col min="8191" max="8191" width="6.44140625" style="15" customWidth="1"/>
    <col min="8192" max="8196" width="7.77734375" style="15" customWidth="1"/>
    <col min="8197" max="8197" width="11.44140625" style="15" customWidth="1"/>
    <col min="8198" max="8199" width="7.44140625" style="15"/>
    <col min="8200" max="8200" width="8.6640625" style="15" customWidth="1"/>
    <col min="8201" max="8201" width="6.44140625" style="15" customWidth="1"/>
    <col min="8202" max="8204" width="5.33203125" style="15" customWidth="1"/>
    <col min="8205" max="8441" width="7.44140625" style="15"/>
    <col min="8442" max="8442" width="3.109375" style="15" customWidth="1"/>
    <col min="8443" max="8443" width="4.77734375" style="15" customWidth="1"/>
    <col min="8444" max="8444" width="6.77734375" style="15" customWidth="1"/>
    <col min="8445" max="8445" width="7.44140625" style="15"/>
    <col min="8446" max="8446" width="7.77734375" style="15" customWidth="1"/>
    <col min="8447" max="8447" width="6.44140625" style="15" customWidth="1"/>
    <col min="8448" max="8452" width="7.77734375" style="15" customWidth="1"/>
    <col min="8453" max="8453" width="11.44140625" style="15" customWidth="1"/>
    <col min="8454" max="8455" width="7.44140625" style="15"/>
    <col min="8456" max="8456" width="8.6640625" style="15" customWidth="1"/>
    <col min="8457" max="8457" width="6.44140625" style="15" customWidth="1"/>
    <col min="8458" max="8460" width="5.33203125" style="15" customWidth="1"/>
    <col min="8461" max="8697" width="7.44140625" style="15"/>
    <col min="8698" max="8698" width="3.109375" style="15" customWidth="1"/>
    <col min="8699" max="8699" width="4.77734375" style="15" customWidth="1"/>
    <col min="8700" max="8700" width="6.77734375" style="15" customWidth="1"/>
    <col min="8701" max="8701" width="7.44140625" style="15"/>
    <col min="8702" max="8702" width="7.77734375" style="15" customWidth="1"/>
    <col min="8703" max="8703" width="6.44140625" style="15" customWidth="1"/>
    <col min="8704" max="8708" width="7.77734375" style="15" customWidth="1"/>
    <col min="8709" max="8709" width="11.44140625" style="15" customWidth="1"/>
    <col min="8710" max="8711" width="7.44140625" style="15"/>
    <col min="8712" max="8712" width="8.6640625" style="15" customWidth="1"/>
    <col min="8713" max="8713" width="6.44140625" style="15" customWidth="1"/>
    <col min="8714" max="8716" width="5.33203125" style="15" customWidth="1"/>
    <col min="8717" max="8953" width="7.44140625" style="15"/>
    <col min="8954" max="8954" width="3.109375" style="15" customWidth="1"/>
    <col min="8955" max="8955" width="4.77734375" style="15" customWidth="1"/>
    <col min="8956" max="8956" width="6.77734375" style="15" customWidth="1"/>
    <col min="8957" max="8957" width="7.44140625" style="15"/>
    <col min="8958" max="8958" width="7.77734375" style="15" customWidth="1"/>
    <col min="8959" max="8959" width="6.44140625" style="15" customWidth="1"/>
    <col min="8960" max="8964" width="7.77734375" style="15" customWidth="1"/>
    <col min="8965" max="8965" width="11.44140625" style="15" customWidth="1"/>
    <col min="8966" max="8967" width="7.44140625" style="15"/>
    <col min="8968" max="8968" width="8.6640625" style="15" customWidth="1"/>
    <col min="8969" max="8969" width="6.44140625" style="15" customWidth="1"/>
    <col min="8970" max="8972" width="5.33203125" style="15" customWidth="1"/>
    <col min="8973" max="9209" width="7.44140625" style="15"/>
    <col min="9210" max="9210" width="3.109375" style="15" customWidth="1"/>
    <col min="9211" max="9211" width="4.77734375" style="15" customWidth="1"/>
    <col min="9212" max="9212" width="6.77734375" style="15" customWidth="1"/>
    <col min="9213" max="9213" width="7.44140625" style="15"/>
    <col min="9214" max="9214" width="7.77734375" style="15" customWidth="1"/>
    <col min="9215" max="9215" width="6.44140625" style="15" customWidth="1"/>
    <col min="9216" max="9220" width="7.77734375" style="15" customWidth="1"/>
    <col min="9221" max="9221" width="11.44140625" style="15" customWidth="1"/>
    <col min="9222" max="9223" width="7.44140625" style="15"/>
    <col min="9224" max="9224" width="8.6640625" style="15" customWidth="1"/>
    <col min="9225" max="9225" width="6.44140625" style="15" customWidth="1"/>
    <col min="9226" max="9228" width="5.33203125" style="15" customWidth="1"/>
    <col min="9229" max="9465" width="7.44140625" style="15"/>
    <col min="9466" max="9466" width="3.109375" style="15" customWidth="1"/>
    <col min="9467" max="9467" width="4.77734375" style="15" customWidth="1"/>
    <col min="9468" max="9468" width="6.77734375" style="15" customWidth="1"/>
    <col min="9469" max="9469" width="7.44140625" style="15"/>
    <col min="9470" max="9470" width="7.77734375" style="15" customWidth="1"/>
    <col min="9471" max="9471" width="6.44140625" style="15" customWidth="1"/>
    <col min="9472" max="9476" width="7.77734375" style="15" customWidth="1"/>
    <col min="9477" max="9477" width="11.44140625" style="15" customWidth="1"/>
    <col min="9478" max="9479" width="7.44140625" style="15"/>
    <col min="9480" max="9480" width="8.6640625" style="15" customWidth="1"/>
    <col min="9481" max="9481" width="6.44140625" style="15" customWidth="1"/>
    <col min="9482" max="9484" width="5.33203125" style="15" customWidth="1"/>
    <col min="9485" max="9721" width="7.44140625" style="15"/>
    <col min="9722" max="9722" width="3.109375" style="15" customWidth="1"/>
    <col min="9723" max="9723" width="4.77734375" style="15" customWidth="1"/>
    <col min="9724" max="9724" width="6.77734375" style="15" customWidth="1"/>
    <col min="9725" max="9725" width="7.44140625" style="15"/>
    <col min="9726" max="9726" width="7.77734375" style="15" customWidth="1"/>
    <col min="9727" max="9727" width="6.44140625" style="15" customWidth="1"/>
    <col min="9728" max="9732" width="7.77734375" style="15" customWidth="1"/>
    <col min="9733" max="9733" width="11.44140625" style="15" customWidth="1"/>
    <col min="9734" max="9735" width="7.44140625" style="15"/>
    <col min="9736" max="9736" width="8.6640625" style="15" customWidth="1"/>
    <col min="9737" max="9737" width="6.44140625" style="15" customWidth="1"/>
    <col min="9738" max="9740" width="5.33203125" style="15" customWidth="1"/>
    <col min="9741" max="9977" width="7.44140625" style="15"/>
    <col min="9978" max="9978" width="3.109375" style="15" customWidth="1"/>
    <col min="9979" max="9979" width="4.77734375" style="15" customWidth="1"/>
    <col min="9980" max="9980" width="6.77734375" style="15" customWidth="1"/>
    <col min="9981" max="9981" width="7.44140625" style="15"/>
    <col min="9982" max="9982" width="7.77734375" style="15" customWidth="1"/>
    <col min="9983" max="9983" width="6.44140625" style="15" customWidth="1"/>
    <col min="9984" max="9988" width="7.77734375" style="15" customWidth="1"/>
    <col min="9989" max="9989" width="11.44140625" style="15" customWidth="1"/>
    <col min="9990" max="9991" width="7.44140625" style="15"/>
    <col min="9992" max="9992" width="8.6640625" style="15" customWidth="1"/>
    <col min="9993" max="9993" width="6.44140625" style="15" customWidth="1"/>
    <col min="9994" max="9996" width="5.33203125" style="15" customWidth="1"/>
    <col min="9997" max="10233" width="7.44140625" style="15"/>
    <col min="10234" max="10234" width="3.109375" style="15" customWidth="1"/>
    <col min="10235" max="10235" width="4.77734375" style="15" customWidth="1"/>
    <col min="10236" max="10236" width="6.77734375" style="15" customWidth="1"/>
    <col min="10237" max="10237" width="7.44140625" style="15"/>
    <col min="10238" max="10238" width="7.77734375" style="15" customWidth="1"/>
    <col min="10239" max="10239" width="6.44140625" style="15" customWidth="1"/>
    <col min="10240" max="10244" width="7.77734375" style="15" customWidth="1"/>
    <col min="10245" max="10245" width="11.44140625" style="15" customWidth="1"/>
    <col min="10246" max="10247" width="7.44140625" style="15"/>
    <col min="10248" max="10248" width="8.6640625" style="15" customWidth="1"/>
    <col min="10249" max="10249" width="6.44140625" style="15" customWidth="1"/>
    <col min="10250" max="10252" width="5.33203125" style="15" customWidth="1"/>
    <col min="10253" max="10489" width="7.44140625" style="15"/>
    <col min="10490" max="10490" width="3.109375" style="15" customWidth="1"/>
    <col min="10491" max="10491" width="4.77734375" style="15" customWidth="1"/>
    <col min="10492" max="10492" width="6.77734375" style="15" customWidth="1"/>
    <col min="10493" max="10493" width="7.44140625" style="15"/>
    <col min="10494" max="10494" width="7.77734375" style="15" customWidth="1"/>
    <col min="10495" max="10495" width="6.44140625" style="15" customWidth="1"/>
    <col min="10496" max="10500" width="7.77734375" style="15" customWidth="1"/>
    <col min="10501" max="10501" width="11.44140625" style="15" customWidth="1"/>
    <col min="10502" max="10503" width="7.44140625" style="15"/>
    <col min="10504" max="10504" width="8.6640625" style="15" customWidth="1"/>
    <col min="10505" max="10505" width="6.44140625" style="15" customWidth="1"/>
    <col min="10506" max="10508" width="5.33203125" style="15" customWidth="1"/>
    <col min="10509" max="10745" width="7.44140625" style="15"/>
    <col min="10746" max="10746" width="3.109375" style="15" customWidth="1"/>
    <col min="10747" max="10747" width="4.77734375" style="15" customWidth="1"/>
    <col min="10748" max="10748" width="6.77734375" style="15" customWidth="1"/>
    <col min="10749" max="10749" width="7.44140625" style="15"/>
    <col min="10750" max="10750" width="7.77734375" style="15" customWidth="1"/>
    <col min="10751" max="10751" width="6.44140625" style="15" customWidth="1"/>
    <col min="10752" max="10756" width="7.77734375" style="15" customWidth="1"/>
    <col min="10757" max="10757" width="11.44140625" style="15" customWidth="1"/>
    <col min="10758" max="10759" width="7.44140625" style="15"/>
    <col min="10760" max="10760" width="8.6640625" style="15" customWidth="1"/>
    <col min="10761" max="10761" width="6.44140625" style="15" customWidth="1"/>
    <col min="10762" max="10764" width="5.33203125" style="15" customWidth="1"/>
    <col min="10765" max="11001" width="7.44140625" style="15"/>
    <col min="11002" max="11002" width="3.109375" style="15" customWidth="1"/>
    <col min="11003" max="11003" width="4.77734375" style="15" customWidth="1"/>
    <col min="11004" max="11004" width="6.77734375" style="15" customWidth="1"/>
    <col min="11005" max="11005" width="7.44140625" style="15"/>
    <col min="11006" max="11006" width="7.77734375" style="15" customWidth="1"/>
    <col min="11007" max="11007" width="6.44140625" style="15" customWidth="1"/>
    <col min="11008" max="11012" width="7.77734375" style="15" customWidth="1"/>
    <col min="11013" max="11013" width="11.44140625" style="15" customWidth="1"/>
    <col min="11014" max="11015" width="7.44140625" style="15"/>
    <col min="11016" max="11016" width="8.6640625" style="15" customWidth="1"/>
    <col min="11017" max="11017" width="6.44140625" style="15" customWidth="1"/>
    <col min="11018" max="11020" width="5.33203125" style="15" customWidth="1"/>
    <col min="11021" max="11257" width="7.44140625" style="15"/>
    <col min="11258" max="11258" width="3.109375" style="15" customWidth="1"/>
    <col min="11259" max="11259" width="4.77734375" style="15" customWidth="1"/>
    <col min="11260" max="11260" width="6.77734375" style="15" customWidth="1"/>
    <col min="11261" max="11261" width="7.44140625" style="15"/>
    <col min="11262" max="11262" width="7.77734375" style="15" customWidth="1"/>
    <col min="11263" max="11263" width="6.44140625" style="15" customWidth="1"/>
    <col min="11264" max="11268" width="7.77734375" style="15" customWidth="1"/>
    <col min="11269" max="11269" width="11.44140625" style="15" customWidth="1"/>
    <col min="11270" max="11271" width="7.44140625" style="15"/>
    <col min="11272" max="11272" width="8.6640625" style="15" customWidth="1"/>
    <col min="11273" max="11273" width="6.44140625" style="15" customWidth="1"/>
    <col min="11274" max="11276" width="5.33203125" style="15" customWidth="1"/>
    <col min="11277" max="11513" width="7.44140625" style="15"/>
    <col min="11514" max="11514" width="3.109375" style="15" customWidth="1"/>
    <col min="11515" max="11515" width="4.77734375" style="15" customWidth="1"/>
    <col min="11516" max="11516" width="6.77734375" style="15" customWidth="1"/>
    <col min="11517" max="11517" width="7.44140625" style="15"/>
    <col min="11518" max="11518" width="7.77734375" style="15" customWidth="1"/>
    <col min="11519" max="11519" width="6.44140625" style="15" customWidth="1"/>
    <col min="11520" max="11524" width="7.77734375" style="15" customWidth="1"/>
    <col min="11525" max="11525" width="11.44140625" style="15" customWidth="1"/>
    <col min="11526" max="11527" width="7.44140625" style="15"/>
    <col min="11528" max="11528" width="8.6640625" style="15" customWidth="1"/>
    <col min="11529" max="11529" width="6.44140625" style="15" customWidth="1"/>
    <col min="11530" max="11532" width="5.33203125" style="15" customWidth="1"/>
    <col min="11533" max="11769" width="7.44140625" style="15"/>
    <col min="11770" max="11770" width="3.109375" style="15" customWidth="1"/>
    <col min="11771" max="11771" width="4.77734375" style="15" customWidth="1"/>
    <col min="11772" max="11772" width="6.77734375" style="15" customWidth="1"/>
    <col min="11773" max="11773" width="7.44140625" style="15"/>
    <col min="11774" max="11774" width="7.77734375" style="15" customWidth="1"/>
    <col min="11775" max="11775" width="6.44140625" style="15" customWidth="1"/>
    <col min="11776" max="11780" width="7.77734375" style="15" customWidth="1"/>
    <col min="11781" max="11781" width="11.44140625" style="15" customWidth="1"/>
    <col min="11782" max="11783" width="7.44140625" style="15"/>
    <col min="11784" max="11784" width="8.6640625" style="15" customWidth="1"/>
    <col min="11785" max="11785" width="6.44140625" style="15" customWidth="1"/>
    <col min="11786" max="11788" width="5.33203125" style="15" customWidth="1"/>
    <col min="11789" max="12025" width="7.44140625" style="15"/>
    <col min="12026" max="12026" width="3.109375" style="15" customWidth="1"/>
    <col min="12027" max="12027" width="4.77734375" style="15" customWidth="1"/>
    <col min="12028" max="12028" width="6.77734375" style="15" customWidth="1"/>
    <col min="12029" max="12029" width="7.44140625" style="15"/>
    <col min="12030" max="12030" width="7.77734375" style="15" customWidth="1"/>
    <col min="12031" max="12031" width="6.44140625" style="15" customWidth="1"/>
    <col min="12032" max="12036" width="7.77734375" style="15" customWidth="1"/>
    <col min="12037" max="12037" width="11.44140625" style="15" customWidth="1"/>
    <col min="12038" max="12039" width="7.44140625" style="15"/>
    <col min="12040" max="12040" width="8.6640625" style="15" customWidth="1"/>
    <col min="12041" max="12041" width="6.44140625" style="15" customWidth="1"/>
    <col min="12042" max="12044" width="5.33203125" style="15" customWidth="1"/>
    <col min="12045" max="12281" width="7.44140625" style="15"/>
    <col min="12282" max="12282" width="3.109375" style="15" customWidth="1"/>
    <col min="12283" max="12283" width="4.77734375" style="15" customWidth="1"/>
    <col min="12284" max="12284" width="6.77734375" style="15" customWidth="1"/>
    <col min="12285" max="12285" width="7.44140625" style="15"/>
    <col min="12286" max="12286" width="7.77734375" style="15" customWidth="1"/>
    <col min="12287" max="12287" width="6.44140625" style="15" customWidth="1"/>
    <col min="12288" max="12292" width="7.77734375" style="15" customWidth="1"/>
    <col min="12293" max="12293" width="11.44140625" style="15" customWidth="1"/>
    <col min="12294" max="12295" width="7.44140625" style="15"/>
    <col min="12296" max="12296" width="8.6640625" style="15" customWidth="1"/>
    <col min="12297" max="12297" width="6.44140625" style="15" customWidth="1"/>
    <col min="12298" max="12300" width="5.33203125" style="15" customWidth="1"/>
    <col min="12301" max="12537" width="7.44140625" style="15"/>
    <col min="12538" max="12538" width="3.109375" style="15" customWidth="1"/>
    <col min="12539" max="12539" width="4.77734375" style="15" customWidth="1"/>
    <col min="12540" max="12540" width="6.77734375" style="15" customWidth="1"/>
    <col min="12541" max="12541" width="7.44140625" style="15"/>
    <col min="12542" max="12542" width="7.77734375" style="15" customWidth="1"/>
    <col min="12543" max="12543" width="6.44140625" style="15" customWidth="1"/>
    <col min="12544" max="12548" width="7.77734375" style="15" customWidth="1"/>
    <col min="12549" max="12549" width="11.44140625" style="15" customWidth="1"/>
    <col min="12550" max="12551" width="7.44140625" style="15"/>
    <col min="12552" max="12552" width="8.6640625" style="15" customWidth="1"/>
    <col min="12553" max="12553" width="6.44140625" style="15" customWidth="1"/>
    <col min="12554" max="12556" width="5.33203125" style="15" customWidth="1"/>
    <col min="12557" max="12793" width="7.44140625" style="15"/>
    <col min="12794" max="12794" width="3.109375" style="15" customWidth="1"/>
    <col min="12795" max="12795" width="4.77734375" style="15" customWidth="1"/>
    <col min="12796" max="12796" width="6.77734375" style="15" customWidth="1"/>
    <col min="12797" max="12797" width="7.44140625" style="15"/>
    <col min="12798" max="12798" width="7.77734375" style="15" customWidth="1"/>
    <col min="12799" max="12799" width="6.44140625" style="15" customWidth="1"/>
    <col min="12800" max="12804" width="7.77734375" style="15" customWidth="1"/>
    <col min="12805" max="12805" width="11.44140625" style="15" customWidth="1"/>
    <col min="12806" max="12807" width="7.44140625" style="15"/>
    <col min="12808" max="12808" width="8.6640625" style="15" customWidth="1"/>
    <col min="12809" max="12809" width="6.44140625" style="15" customWidth="1"/>
    <col min="12810" max="12812" width="5.33203125" style="15" customWidth="1"/>
    <col min="12813" max="13049" width="7.44140625" style="15"/>
    <col min="13050" max="13050" width="3.109375" style="15" customWidth="1"/>
    <col min="13051" max="13051" width="4.77734375" style="15" customWidth="1"/>
    <col min="13052" max="13052" width="6.77734375" style="15" customWidth="1"/>
    <col min="13053" max="13053" width="7.44140625" style="15"/>
    <col min="13054" max="13054" width="7.77734375" style="15" customWidth="1"/>
    <col min="13055" max="13055" width="6.44140625" style="15" customWidth="1"/>
    <col min="13056" max="13060" width="7.77734375" style="15" customWidth="1"/>
    <col min="13061" max="13061" width="11.44140625" style="15" customWidth="1"/>
    <col min="13062" max="13063" width="7.44140625" style="15"/>
    <col min="13064" max="13064" width="8.6640625" style="15" customWidth="1"/>
    <col min="13065" max="13065" width="6.44140625" style="15" customWidth="1"/>
    <col min="13066" max="13068" width="5.33203125" style="15" customWidth="1"/>
    <col min="13069" max="13305" width="7.44140625" style="15"/>
    <col min="13306" max="13306" width="3.109375" style="15" customWidth="1"/>
    <col min="13307" max="13307" width="4.77734375" style="15" customWidth="1"/>
    <col min="13308" max="13308" width="6.77734375" style="15" customWidth="1"/>
    <col min="13309" max="13309" width="7.44140625" style="15"/>
    <col min="13310" max="13310" width="7.77734375" style="15" customWidth="1"/>
    <col min="13311" max="13311" width="6.44140625" style="15" customWidth="1"/>
    <col min="13312" max="13316" width="7.77734375" style="15" customWidth="1"/>
    <col min="13317" max="13317" width="11.44140625" style="15" customWidth="1"/>
    <col min="13318" max="13319" width="7.44140625" style="15"/>
    <col min="13320" max="13320" width="8.6640625" style="15" customWidth="1"/>
    <col min="13321" max="13321" width="6.44140625" style="15" customWidth="1"/>
    <col min="13322" max="13324" width="5.33203125" style="15" customWidth="1"/>
    <col min="13325" max="13561" width="7.44140625" style="15"/>
    <col min="13562" max="13562" width="3.109375" style="15" customWidth="1"/>
    <col min="13563" max="13563" width="4.77734375" style="15" customWidth="1"/>
    <col min="13564" max="13564" width="6.77734375" style="15" customWidth="1"/>
    <col min="13565" max="13565" width="7.44140625" style="15"/>
    <col min="13566" max="13566" width="7.77734375" style="15" customWidth="1"/>
    <col min="13567" max="13567" width="6.44140625" style="15" customWidth="1"/>
    <col min="13568" max="13572" width="7.77734375" style="15" customWidth="1"/>
    <col min="13573" max="13573" width="11.44140625" style="15" customWidth="1"/>
    <col min="13574" max="13575" width="7.44140625" style="15"/>
    <col min="13576" max="13576" width="8.6640625" style="15" customWidth="1"/>
    <col min="13577" max="13577" width="6.44140625" style="15" customWidth="1"/>
    <col min="13578" max="13580" width="5.33203125" style="15" customWidth="1"/>
    <col min="13581" max="13817" width="7.44140625" style="15"/>
    <col min="13818" max="13818" width="3.109375" style="15" customWidth="1"/>
    <col min="13819" max="13819" width="4.77734375" style="15" customWidth="1"/>
    <col min="13820" max="13820" width="6.77734375" style="15" customWidth="1"/>
    <col min="13821" max="13821" width="7.44140625" style="15"/>
    <col min="13822" max="13822" width="7.77734375" style="15" customWidth="1"/>
    <col min="13823" max="13823" width="6.44140625" style="15" customWidth="1"/>
    <col min="13824" max="13828" width="7.77734375" style="15" customWidth="1"/>
    <col min="13829" max="13829" width="11.44140625" style="15" customWidth="1"/>
    <col min="13830" max="13831" width="7.44140625" style="15"/>
    <col min="13832" max="13832" width="8.6640625" style="15" customWidth="1"/>
    <col min="13833" max="13833" width="6.44140625" style="15" customWidth="1"/>
    <col min="13834" max="13836" width="5.33203125" style="15" customWidth="1"/>
    <col min="13837" max="14073" width="7.44140625" style="15"/>
    <col min="14074" max="14074" width="3.109375" style="15" customWidth="1"/>
    <col min="14075" max="14075" width="4.77734375" style="15" customWidth="1"/>
    <col min="14076" max="14076" width="6.77734375" style="15" customWidth="1"/>
    <col min="14077" max="14077" width="7.44140625" style="15"/>
    <col min="14078" max="14078" width="7.77734375" style="15" customWidth="1"/>
    <col min="14079" max="14079" width="6.44140625" style="15" customWidth="1"/>
    <col min="14080" max="14084" width="7.77734375" style="15" customWidth="1"/>
    <col min="14085" max="14085" width="11.44140625" style="15" customWidth="1"/>
    <col min="14086" max="14087" width="7.44140625" style="15"/>
    <col min="14088" max="14088" width="8.6640625" style="15" customWidth="1"/>
    <col min="14089" max="14089" width="6.44140625" style="15" customWidth="1"/>
    <col min="14090" max="14092" width="5.33203125" style="15" customWidth="1"/>
    <col min="14093" max="14329" width="7.44140625" style="15"/>
    <col min="14330" max="14330" width="3.109375" style="15" customWidth="1"/>
    <col min="14331" max="14331" width="4.77734375" style="15" customWidth="1"/>
    <col min="14332" max="14332" width="6.77734375" style="15" customWidth="1"/>
    <col min="14333" max="14333" width="7.44140625" style="15"/>
    <col min="14334" max="14334" width="7.77734375" style="15" customWidth="1"/>
    <col min="14335" max="14335" width="6.44140625" style="15" customWidth="1"/>
    <col min="14336" max="14340" width="7.77734375" style="15" customWidth="1"/>
    <col min="14341" max="14341" width="11.44140625" style="15" customWidth="1"/>
    <col min="14342" max="14343" width="7.44140625" style="15"/>
    <col min="14344" max="14344" width="8.6640625" style="15" customWidth="1"/>
    <col min="14345" max="14345" width="6.44140625" style="15" customWidth="1"/>
    <col min="14346" max="14348" width="5.33203125" style="15" customWidth="1"/>
    <col min="14349" max="14585" width="7.44140625" style="15"/>
    <col min="14586" max="14586" width="3.109375" style="15" customWidth="1"/>
    <col min="14587" max="14587" width="4.77734375" style="15" customWidth="1"/>
    <col min="14588" max="14588" width="6.77734375" style="15" customWidth="1"/>
    <col min="14589" max="14589" width="7.44140625" style="15"/>
    <col min="14590" max="14590" width="7.77734375" style="15" customWidth="1"/>
    <col min="14591" max="14591" width="6.44140625" style="15" customWidth="1"/>
    <col min="14592" max="14596" width="7.77734375" style="15" customWidth="1"/>
    <col min="14597" max="14597" width="11.44140625" style="15" customWidth="1"/>
    <col min="14598" max="14599" width="7.44140625" style="15"/>
    <col min="14600" max="14600" width="8.6640625" style="15" customWidth="1"/>
    <col min="14601" max="14601" width="6.44140625" style="15" customWidth="1"/>
    <col min="14602" max="14604" width="5.33203125" style="15" customWidth="1"/>
    <col min="14605" max="14841" width="7.44140625" style="15"/>
    <col min="14842" max="14842" width="3.109375" style="15" customWidth="1"/>
    <col min="14843" max="14843" width="4.77734375" style="15" customWidth="1"/>
    <col min="14844" max="14844" width="6.77734375" style="15" customWidth="1"/>
    <col min="14845" max="14845" width="7.44140625" style="15"/>
    <col min="14846" max="14846" width="7.77734375" style="15" customWidth="1"/>
    <col min="14847" max="14847" width="6.44140625" style="15" customWidth="1"/>
    <col min="14848" max="14852" width="7.77734375" style="15" customWidth="1"/>
    <col min="14853" max="14853" width="11.44140625" style="15" customWidth="1"/>
    <col min="14854" max="14855" width="7.44140625" style="15"/>
    <col min="14856" max="14856" width="8.6640625" style="15" customWidth="1"/>
    <col min="14857" max="14857" width="6.44140625" style="15" customWidth="1"/>
    <col min="14858" max="14860" width="5.33203125" style="15" customWidth="1"/>
    <col min="14861" max="15097" width="7.44140625" style="15"/>
    <col min="15098" max="15098" width="3.109375" style="15" customWidth="1"/>
    <col min="15099" max="15099" width="4.77734375" style="15" customWidth="1"/>
    <col min="15100" max="15100" width="6.77734375" style="15" customWidth="1"/>
    <col min="15101" max="15101" width="7.44140625" style="15"/>
    <col min="15102" max="15102" width="7.77734375" style="15" customWidth="1"/>
    <col min="15103" max="15103" width="6.44140625" style="15" customWidth="1"/>
    <col min="15104" max="15108" width="7.77734375" style="15" customWidth="1"/>
    <col min="15109" max="15109" width="11.44140625" style="15" customWidth="1"/>
    <col min="15110" max="15111" width="7.44140625" style="15"/>
    <col min="15112" max="15112" width="8.6640625" style="15" customWidth="1"/>
    <col min="15113" max="15113" width="6.44140625" style="15" customWidth="1"/>
    <col min="15114" max="15116" width="5.33203125" style="15" customWidth="1"/>
    <col min="15117" max="15353" width="7.44140625" style="15"/>
    <col min="15354" max="15354" width="3.109375" style="15" customWidth="1"/>
    <col min="15355" max="15355" width="4.77734375" style="15" customWidth="1"/>
    <col min="15356" max="15356" width="6.77734375" style="15" customWidth="1"/>
    <col min="15357" max="15357" width="7.44140625" style="15"/>
    <col min="15358" max="15358" width="7.77734375" style="15" customWidth="1"/>
    <col min="15359" max="15359" width="6.44140625" style="15" customWidth="1"/>
    <col min="15360" max="15364" width="7.77734375" style="15" customWidth="1"/>
    <col min="15365" max="15365" width="11.44140625" style="15" customWidth="1"/>
    <col min="15366" max="15367" width="7.44140625" style="15"/>
    <col min="15368" max="15368" width="8.6640625" style="15" customWidth="1"/>
    <col min="15369" max="15369" width="6.44140625" style="15" customWidth="1"/>
    <col min="15370" max="15372" width="5.33203125" style="15" customWidth="1"/>
    <col min="15373" max="15609" width="7.44140625" style="15"/>
    <col min="15610" max="15610" width="3.109375" style="15" customWidth="1"/>
    <col min="15611" max="15611" width="4.77734375" style="15" customWidth="1"/>
    <col min="15612" max="15612" width="6.77734375" style="15" customWidth="1"/>
    <col min="15613" max="15613" width="7.44140625" style="15"/>
    <col min="15614" max="15614" width="7.77734375" style="15" customWidth="1"/>
    <col min="15615" max="15615" width="6.44140625" style="15" customWidth="1"/>
    <col min="15616" max="15620" width="7.77734375" style="15" customWidth="1"/>
    <col min="15621" max="15621" width="11.44140625" style="15" customWidth="1"/>
    <col min="15622" max="15623" width="7.44140625" style="15"/>
    <col min="15624" max="15624" width="8.6640625" style="15" customWidth="1"/>
    <col min="15625" max="15625" width="6.44140625" style="15" customWidth="1"/>
    <col min="15626" max="15628" width="5.33203125" style="15" customWidth="1"/>
    <col min="15629" max="15865" width="7.44140625" style="15"/>
    <col min="15866" max="15866" width="3.109375" style="15" customWidth="1"/>
    <col min="15867" max="15867" width="4.77734375" style="15" customWidth="1"/>
    <col min="15868" max="15868" width="6.77734375" style="15" customWidth="1"/>
    <col min="15869" max="15869" width="7.44140625" style="15"/>
    <col min="15870" max="15870" width="7.77734375" style="15" customWidth="1"/>
    <col min="15871" max="15871" width="6.44140625" style="15" customWidth="1"/>
    <col min="15872" max="15876" width="7.77734375" style="15" customWidth="1"/>
    <col min="15877" max="15877" width="11.44140625" style="15" customWidth="1"/>
    <col min="15878" max="15879" width="7.44140625" style="15"/>
    <col min="15880" max="15880" width="8.6640625" style="15" customWidth="1"/>
    <col min="15881" max="15881" width="6.44140625" style="15" customWidth="1"/>
    <col min="15882" max="15884" width="5.33203125" style="15" customWidth="1"/>
    <col min="15885" max="16121" width="7.44140625" style="15"/>
    <col min="16122" max="16122" width="3.109375" style="15" customWidth="1"/>
    <col min="16123" max="16123" width="4.77734375" style="15" customWidth="1"/>
    <col min="16124" max="16124" width="6.77734375" style="15" customWidth="1"/>
    <col min="16125" max="16125" width="7.44140625" style="15"/>
    <col min="16126" max="16126" width="7.77734375" style="15" customWidth="1"/>
    <col min="16127" max="16127" width="6.44140625" style="15" customWidth="1"/>
    <col min="16128" max="16132" width="7.77734375" style="15" customWidth="1"/>
    <col min="16133" max="16133" width="11.44140625" style="15" customWidth="1"/>
    <col min="16134" max="16135" width="7.44140625" style="15"/>
    <col min="16136" max="16136" width="8.6640625" style="15" customWidth="1"/>
    <col min="16137" max="16137" width="6.44140625" style="15" customWidth="1"/>
    <col min="16138" max="16140" width="5.33203125" style="15" customWidth="1"/>
    <col min="16141" max="16384" width="7.44140625" style="15"/>
  </cols>
  <sheetData>
    <row r="1" spans="1:22" s="1" customFormat="1" ht="17.399999999999999" customHeight="1" x14ac:dyDescent="0.25">
      <c r="A1" s="2"/>
      <c r="B1" s="2"/>
      <c r="C1" s="2"/>
      <c r="D1" s="70" t="s">
        <v>22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2" s="1" customFormat="1" ht="28.2" customHeight="1" x14ac:dyDescent="0.25">
      <c r="A2" s="73" t="s">
        <v>62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22" s="23" customFormat="1" ht="11.4" customHeight="1" x14ac:dyDescent="0.25">
      <c r="A3" s="25" t="s">
        <v>19</v>
      </c>
      <c r="B3" s="25"/>
      <c r="C3" s="25"/>
      <c r="D3" s="26"/>
      <c r="E3" s="26"/>
      <c r="F3" s="26"/>
      <c r="H3" s="26"/>
      <c r="I3" s="26"/>
      <c r="J3" s="24"/>
      <c r="K3" s="24"/>
      <c r="L3" s="24"/>
      <c r="M3" s="24"/>
      <c r="N3" s="26"/>
      <c r="O3" s="27"/>
    </row>
    <row r="4" spans="1:22" s="23" customFormat="1" ht="11.4" customHeight="1" x14ac:dyDescent="0.25">
      <c r="A4" s="25" t="s">
        <v>20</v>
      </c>
      <c r="B4" s="25"/>
      <c r="C4" s="25"/>
      <c r="D4" s="26"/>
      <c r="E4" s="26"/>
      <c r="F4" s="26"/>
      <c r="H4" s="26"/>
      <c r="I4" s="26"/>
      <c r="J4" s="24"/>
      <c r="K4" s="24"/>
      <c r="L4" s="24"/>
      <c r="M4" s="24"/>
      <c r="N4" s="26"/>
      <c r="O4" s="27"/>
    </row>
    <row r="5" spans="1:22" s="23" customFormat="1" ht="11.4" customHeight="1" x14ac:dyDescent="0.25">
      <c r="A5" s="25" t="s">
        <v>11</v>
      </c>
      <c r="B5" s="25"/>
      <c r="C5" s="25"/>
      <c r="D5" s="26"/>
      <c r="E5" s="26"/>
      <c r="F5" s="26"/>
      <c r="H5" s="26"/>
      <c r="I5" s="26"/>
      <c r="J5" s="24"/>
      <c r="K5" s="24"/>
      <c r="L5" s="24"/>
      <c r="M5" s="24"/>
      <c r="N5" s="26"/>
      <c r="O5" s="27"/>
    </row>
    <row r="6" spans="1:22" s="23" customFormat="1" ht="11.4" customHeight="1" x14ac:dyDescent="0.25">
      <c r="A6" s="25" t="s">
        <v>12</v>
      </c>
      <c r="B6" s="25"/>
      <c r="C6" s="25"/>
      <c r="D6" s="26"/>
      <c r="E6" s="26"/>
      <c r="F6" s="26"/>
      <c r="H6" s="26"/>
      <c r="I6" s="26"/>
      <c r="J6" s="24"/>
      <c r="K6" s="24"/>
      <c r="L6" s="24"/>
      <c r="M6" s="24"/>
      <c r="N6" s="26"/>
      <c r="O6" s="27"/>
    </row>
    <row r="7" spans="1:22" s="23" customFormat="1" ht="11.4" customHeight="1" x14ac:dyDescent="0.25">
      <c r="A7" s="71" t="s">
        <v>24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22" s="23" customFormat="1" ht="11.4" customHeight="1" x14ac:dyDescent="0.25">
      <c r="A8" s="72" t="s">
        <v>17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22" s="23" customFormat="1" ht="11.4" customHeight="1" x14ac:dyDescent="0.25">
      <c r="A9" s="72" t="s">
        <v>71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1:22" s="23" customFormat="1" ht="11.4" customHeight="1" x14ac:dyDescent="0.25">
      <c r="A10" s="72" t="s">
        <v>23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1:22" s="23" customFormat="1" ht="11.4" customHeight="1" x14ac:dyDescent="0.25">
      <c r="A11" s="72" t="s">
        <v>18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</row>
    <row r="12" spans="1:22" s="8" customFormat="1" ht="39" customHeight="1" x14ac:dyDescent="0.25">
      <c r="A12" s="5" t="s">
        <v>0</v>
      </c>
      <c r="B12" s="74" t="s">
        <v>21</v>
      </c>
      <c r="C12" s="75"/>
      <c r="D12" s="5" t="s">
        <v>2</v>
      </c>
      <c r="E12" s="5" t="s">
        <v>3</v>
      </c>
      <c r="F12" s="5" t="s">
        <v>5</v>
      </c>
      <c r="G12" s="5" t="s">
        <v>4</v>
      </c>
      <c r="H12" s="5" t="s">
        <v>1</v>
      </c>
      <c r="I12" s="5" t="s">
        <v>6</v>
      </c>
      <c r="J12" s="5" t="s">
        <v>58</v>
      </c>
      <c r="K12" s="5" t="s">
        <v>39</v>
      </c>
      <c r="L12" s="5" t="s">
        <v>59</v>
      </c>
      <c r="M12" s="5" t="s">
        <v>13</v>
      </c>
      <c r="N12" s="6" t="s">
        <v>7</v>
      </c>
      <c r="O12" s="5" t="s">
        <v>14</v>
      </c>
      <c r="P12" s="5" t="s">
        <v>8</v>
      </c>
      <c r="Q12" s="5" t="s">
        <v>9</v>
      </c>
      <c r="R12" s="7" t="s">
        <v>10</v>
      </c>
    </row>
    <row r="13" spans="1:22" s="12" customFormat="1" ht="26.4" customHeight="1" x14ac:dyDescent="0.25">
      <c r="A13" s="9"/>
      <c r="B13" s="10"/>
      <c r="C13" s="10"/>
      <c r="D13" s="11" t="s">
        <v>68</v>
      </c>
      <c r="E13" s="11"/>
      <c r="F13" s="11" t="s">
        <v>36</v>
      </c>
      <c r="G13" s="11"/>
      <c r="H13" s="11"/>
      <c r="I13" s="11"/>
      <c r="J13" s="11">
        <v>260</v>
      </c>
      <c r="K13" s="11">
        <v>600</v>
      </c>
      <c r="L13" s="46">
        <f>J13/K13</f>
        <v>0.43333333333333335</v>
      </c>
      <c r="M13" s="76" t="s">
        <v>67</v>
      </c>
      <c r="N13" s="78">
        <v>18.399999999999999</v>
      </c>
      <c r="O13" s="66">
        <f>0.73/N13</f>
        <v>3.9673913043478261E-2</v>
      </c>
      <c r="P13" s="11" t="s">
        <v>15</v>
      </c>
      <c r="Q13" s="11" t="s">
        <v>16</v>
      </c>
      <c r="R13" s="68"/>
    </row>
    <row r="14" spans="1:22" s="12" customFormat="1" ht="26.4" customHeight="1" x14ac:dyDescent="0.25">
      <c r="A14" s="9"/>
      <c r="B14" s="45"/>
      <c r="C14" s="45"/>
      <c r="D14" s="11" t="s">
        <v>69</v>
      </c>
      <c r="E14" s="11"/>
      <c r="F14" s="11" t="s">
        <v>37</v>
      </c>
      <c r="G14" s="11"/>
      <c r="H14" s="11"/>
      <c r="I14" s="11"/>
      <c r="J14" s="11">
        <v>2610</v>
      </c>
      <c r="K14" s="11">
        <v>8800</v>
      </c>
      <c r="L14" s="46">
        <f t="shared" ref="L14" si="0">J14/K14</f>
        <v>0.29659090909090907</v>
      </c>
      <c r="M14" s="77"/>
      <c r="N14" s="79"/>
      <c r="O14" s="67"/>
      <c r="P14" s="11" t="s">
        <v>38</v>
      </c>
      <c r="Q14" s="11" t="s">
        <v>16</v>
      </c>
      <c r="R14" s="69"/>
    </row>
    <row r="15" spans="1:22" s="8" customFormat="1" ht="26.4" customHeight="1" x14ac:dyDescent="0.25">
      <c r="A15" s="21">
        <v>1</v>
      </c>
      <c r="B15" s="54">
        <v>15000</v>
      </c>
      <c r="C15" s="54"/>
      <c r="D15" s="60" t="s">
        <v>41</v>
      </c>
      <c r="E15" s="57" t="s">
        <v>42</v>
      </c>
      <c r="F15" s="21"/>
      <c r="G15" s="28"/>
      <c r="H15" s="21"/>
      <c r="I15" s="21"/>
      <c r="J15" s="21"/>
      <c r="K15" s="21"/>
      <c r="L15" s="21"/>
      <c r="M15" s="21"/>
      <c r="N15" s="54">
        <v>52.44</v>
      </c>
      <c r="O15" s="21"/>
      <c r="P15" s="21"/>
      <c r="Q15" s="21"/>
      <c r="R15" s="22"/>
    </row>
    <row r="16" spans="1:22" ht="26.4" customHeight="1" x14ac:dyDescent="0.25">
      <c r="A16" s="21">
        <v>2</v>
      </c>
      <c r="B16" s="54">
        <v>9000</v>
      </c>
      <c r="C16" s="54"/>
      <c r="D16" s="60" t="s">
        <v>43</v>
      </c>
      <c r="E16" s="57" t="s">
        <v>44</v>
      </c>
      <c r="F16" s="21"/>
      <c r="G16" s="28"/>
      <c r="H16" s="21"/>
      <c r="I16" s="21"/>
      <c r="J16" s="21"/>
      <c r="K16" s="21"/>
      <c r="L16" s="21"/>
      <c r="M16" s="21"/>
      <c r="N16" s="54">
        <v>55.2</v>
      </c>
      <c r="O16" s="21"/>
      <c r="P16" s="21"/>
      <c r="Q16" s="21"/>
      <c r="R16" s="22"/>
      <c r="V16" s="8"/>
    </row>
    <row r="17" spans="1:22" ht="26.4" customHeight="1" x14ac:dyDescent="0.25">
      <c r="A17" s="21">
        <v>3</v>
      </c>
      <c r="B17" s="55">
        <v>8000</v>
      </c>
      <c r="C17" s="54"/>
      <c r="D17" s="61" t="s">
        <v>46</v>
      </c>
      <c r="E17" s="58" t="s">
        <v>45</v>
      </c>
      <c r="F17" s="21"/>
      <c r="G17" s="28"/>
      <c r="H17" s="48"/>
      <c r="I17" s="21"/>
      <c r="J17" s="48"/>
      <c r="K17" s="21"/>
      <c r="L17" s="48"/>
      <c r="M17" s="21"/>
      <c r="N17" s="55">
        <v>36.799999999999997</v>
      </c>
      <c r="O17" s="48"/>
      <c r="P17" s="21"/>
      <c r="Q17" s="21"/>
      <c r="R17" s="49"/>
      <c r="V17" s="8"/>
    </row>
    <row r="18" spans="1:22" ht="26.4" customHeight="1" x14ac:dyDescent="0.25">
      <c r="A18" s="21">
        <v>4</v>
      </c>
      <c r="B18" s="54">
        <v>9000</v>
      </c>
      <c r="C18" s="54"/>
      <c r="D18" s="61" t="s">
        <v>48</v>
      </c>
      <c r="E18" s="57" t="s">
        <v>47</v>
      </c>
      <c r="F18" s="21"/>
      <c r="G18" s="28"/>
      <c r="H18" s="21"/>
      <c r="I18" s="21"/>
      <c r="J18" s="21"/>
      <c r="K18" s="21"/>
      <c r="L18" s="21"/>
      <c r="M18" s="21"/>
      <c r="N18" s="54">
        <v>26.68</v>
      </c>
      <c r="O18" s="21"/>
      <c r="P18" s="21"/>
      <c r="Q18" s="21"/>
      <c r="R18" s="22"/>
      <c r="V18" s="8"/>
    </row>
    <row r="19" spans="1:22" ht="26.4" customHeight="1" x14ac:dyDescent="0.25">
      <c r="A19" s="21">
        <v>5</v>
      </c>
      <c r="B19" s="56">
        <v>10000</v>
      </c>
      <c r="C19" s="56"/>
      <c r="D19" s="61" t="s">
        <v>49</v>
      </c>
      <c r="E19" s="59" t="s">
        <v>50</v>
      </c>
      <c r="F19" s="21"/>
      <c r="G19" s="28"/>
      <c r="H19" s="51"/>
      <c r="I19" s="21"/>
      <c r="J19" s="52"/>
      <c r="K19" s="21"/>
      <c r="L19" s="52"/>
      <c r="M19" s="21"/>
      <c r="N19" s="64">
        <v>36.799999999999997</v>
      </c>
      <c r="O19" s="53"/>
      <c r="P19" s="21"/>
      <c r="Q19" s="21"/>
      <c r="R19" s="52"/>
      <c r="V19" s="8"/>
    </row>
    <row r="20" spans="1:22" ht="26.4" customHeight="1" x14ac:dyDescent="0.25">
      <c r="A20" s="21">
        <v>6</v>
      </c>
      <c r="B20" s="56">
        <v>13000</v>
      </c>
      <c r="C20" s="56"/>
      <c r="D20" s="61" t="s">
        <v>51</v>
      </c>
      <c r="E20" s="59" t="s">
        <v>53</v>
      </c>
      <c r="F20" s="21"/>
      <c r="G20" s="28"/>
      <c r="H20" s="51"/>
      <c r="I20" s="21"/>
      <c r="J20" s="52"/>
      <c r="K20" s="21"/>
      <c r="L20" s="52"/>
      <c r="M20" s="21"/>
      <c r="N20" s="64">
        <v>126.96</v>
      </c>
      <c r="O20" s="53"/>
      <c r="P20" s="63"/>
      <c r="Q20" s="21"/>
      <c r="R20" s="52"/>
      <c r="V20" s="8"/>
    </row>
    <row r="21" spans="1:22" ht="26.4" customHeight="1" x14ac:dyDescent="0.25">
      <c r="A21" s="21">
        <v>7</v>
      </c>
      <c r="B21" s="56">
        <v>5500</v>
      </c>
      <c r="C21" s="56"/>
      <c r="D21" s="61" t="s">
        <v>52</v>
      </c>
      <c r="E21" s="59" t="s">
        <v>54</v>
      </c>
      <c r="F21" s="21"/>
      <c r="G21" s="28"/>
      <c r="H21" s="51"/>
      <c r="I21" s="21"/>
      <c r="J21" s="52"/>
      <c r="K21" s="21"/>
      <c r="L21" s="52"/>
      <c r="M21" s="21"/>
      <c r="N21" s="64">
        <v>126.96</v>
      </c>
      <c r="O21" s="53"/>
      <c r="P21" s="63"/>
      <c r="Q21" s="21"/>
      <c r="R21" s="52"/>
      <c r="V21" s="8"/>
    </row>
    <row r="22" spans="1:22" ht="26.4" customHeight="1" x14ac:dyDescent="0.25">
      <c r="A22" s="21">
        <v>8</v>
      </c>
      <c r="B22" s="56"/>
      <c r="C22" s="56"/>
      <c r="D22" s="61" t="s">
        <v>55</v>
      </c>
      <c r="E22" s="59"/>
      <c r="F22" s="50"/>
      <c r="G22" s="28"/>
      <c r="H22" s="51"/>
      <c r="I22" s="21"/>
      <c r="J22" s="52"/>
      <c r="K22" s="52"/>
      <c r="L22" s="52"/>
      <c r="M22" s="62"/>
      <c r="N22" s="65"/>
      <c r="O22" s="53"/>
      <c r="P22" s="63"/>
      <c r="Q22" s="21"/>
      <c r="R22" s="52"/>
    </row>
    <row r="23" spans="1:22" ht="26.4" customHeight="1" x14ac:dyDescent="0.25">
      <c r="A23" s="21">
        <v>9</v>
      </c>
      <c r="B23" s="56"/>
      <c r="C23" s="56"/>
      <c r="D23" s="61" t="s">
        <v>56</v>
      </c>
      <c r="E23" s="59"/>
      <c r="F23" s="50"/>
      <c r="G23" s="28"/>
      <c r="H23" s="51"/>
      <c r="I23" s="21"/>
      <c r="J23" s="52"/>
      <c r="K23" s="52"/>
      <c r="L23" s="52"/>
      <c r="M23" s="62"/>
      <c r="N23" s="65"/>
      <c r="O23" s="53"/>
      <c r="P23" s="63"/>
      <c r="Q23" s="21"/>
      <c r="R23" s="52"/>
    </row>
    <row r="24" spans="1:22" ht="26.25" customHeight="1" x14ac:dyDescent="0.25">
      <c r="A24" s="21">
        <v>10</v>
      </c>
      <c r="B24" s="56"/>
      <c r="C24" s="56"/>
      <c r="D24" s="60" t="s">
        <v>57</v>
      </c>
      <c r="E24" s="59"/>
      <c r="F24" s="50"/>
      <c r="G24" s="28"/>
      <c r="H24" s="51"/>
      <c r="I24" s="21"/>
      <c r="J24" s="62"/>
      <c r="K24" s="52"/>
      <c r="L24" s="52"/>
      <c r="M24" s="52"/>
      <c r="N24" s="65"/>
      <c r="O24" s="53"/>
      <c r="P24" s="63"/>
      <c r="Q24" s="21"/>
      <c r="R24" s="52"/>
    </row>
    <row r="25" spans="1:22" ht="26.25" customHeight="1" x14ac:dyDescent="0.25">
      <c r="A25" s="21">
        <v>11</v>
      </c>
      <c r="B25" s="56"/>
      <c r="C25" s="56"/>
      <c r="D25" s="60" t="s">
        <v>60</v>
      </c>
      <c r="E25" s="59"/>
      <c r="F25" s="50"/>
      <c r="G25" s="28"/>
      <c r="H25" s="51"/>
      <c r="I25" s="21"/>
      <c r="J25" s="62"/>
      <c r="K25" s="52"/>
      <c r="L25" s="52"/>
      <c r="M25" s="52"/>
      <c r="N25" s="65"/>
      <c r="O25" s="53"/>
      <c r="P25" s="63"/>
      <c r="Q25" s="21"/>
      <c r="R25" s="52"/>
    </row>
    <row r="26" spans="1:22" ht="26.25" customHeight="1" x14ac:dyDescent="0.25">
      <c r="A26" s="21">
        <v>12</v>
      </c>
      <c r="B26" s="56"/>
      <c r="C26" s="56"/>
      <c r="D26" s="60" t="s">
        <v>61</v>
      </c>
      <c r="E26" s="59"/>
      <c r="F26" s="50"/>
      <c r="G26" s="28"/>
      <c r="H26" s="51"/>
      <c r="I26" s="21"/>
      <c r="J26" s="62"/>
      <c r="K26" s="52"/>
      <c r="L26" s="52"/>
      <c r="M26" s="52"/>
      <c r="N26" s="65"/>
      <c r="O26" s="53"/>
      <c r="P26" s="63"/>
      <c r="Q26" s="21"/>
      <c r="R26" s="52"/>
    </row>
  </sheetData>
  <mergeCells count="12">
    <mergeCell ref="O13:O14"/>
    <mergeCell ref="R13:R14"/>
    <mergeCell ref="D1:R1"/>
    <mergeCell ref="A7:R7"/>
    <mergeCell ref="A8:R8"/>
    <mergeCell ref="A11:R11"/>
    <mergeCell ref="A2:R2"/>
    <mergeCell ref="A10:R10"/>
    <mergeCell ref="A9:R9"/>
    <mergeCell ref="B12:C12"/>
    <mergeCell ref="M13:M14"/>
    <mergeCell ref="N13:N14"/>
  </mergeCells>
  <phoneticPr fontId="4" type="noConversion"/>
  <pageMargins left="0.39370078740157483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"/>
  <sheetViews>
    <sheetView topLeftCell="A4" workbookViewId="0">
      <selection activeCell="A13" sqref="A13:F13"/>
    </sheetView>
  </sheetViews>
  <sheetFormatPr defaultRowHeight="13.8" x14ac:dyDescent="0.25"/>
  <cols>
    <col min="1" max="1" width="12.44140625" customWidth="1"/>
    <col min="2" max="2" width="6.44140625" customWidth="1"/>
    <col min="3" max="6" width="26.33203125" customWidth="1"/>
  </cols>
  <sheetData>
    <row r="1" spans="1:19" ht="30.6" customHeight="1" x14ac:dyDescent="0.25">
      <c r="A1" s="70" t="s">
        <v>33</v>
      </c>
      <c r="B1" s="70"/>
      <c r="C1" s="70"/>
      <c r="D1" s="70"/>
      <c r="E1" s="70"/>
      <c r="F1" s="70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9" ht="30.6" customHeight="1" x14ac:dyDescent="0.25">
      <c r="A2" s="73" t="s">
        <v>63</v>
      </c>
      <c r="B2" s="73"/>
      <c r="C2" s="73"/>
      <c r="D2" s="73"/>
      <c r="E2" s="73"/>
      <c r="F2" s="73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5" spans="1:19" s="23" customFormat="1" ht="11.4" customHeight="1" x14ac:dyDescent="0.25">
      <c r="A5" s="25" t="s">
        <v>19</v>
      </c>
      <c r="B5" s="25"/>
      <c r="C5" s="25"/>
      <c r="D5" s="26"/>
      <c r="E5" s="26"/>
      <c r="F5" s="26"/>
      <c r="H5" s="26"/>
      <c r="I5" s="26"/>
      <c r="J5" s="24"/>
      <c r="K5" s="24"/>
      <c r="L5" s="24"/>
      <c r="M5" s="24"/>
      <c r="N5" s="26"/>
      <c r="O5" s="27"/>
    </row>
    <row r="6" spans="1:19" s="23" customFormat="1" ht="11.4" customHeight="1" x14ac:dyDescent="0.25">
      <c r="A6" s="25" t="s">
        <v>20</v>
      </c>
      <c r="B6" s="25"/>
      <c r="C6" s="25"/>
      <c r="D6" s="26"/>
      <c r="E6" s="26"/>
      <c r="F6" s="26"/>
      <c r="H6" s="26"/>
      <c r="I6" s="26"/>
      <c r="J6" s="24"/>
      <c r="K6" s="24"/>
      <c r="L6" s="24"/>
      <c r="M6" s="24"/>
      <c r="N6" s="26"/>
      <c r="O6" s="27"/>
    </row>
    <row r="7" spans="1:19" s="23" customFormat="1" ht="11.4" customHeight="1" x14ac:dyDescent="0.25">
      <c r="A7" s="25" t="s">
        <v>11</v>
      </c>
      <c r="B7" s="25"/>
      <c r="C7" s="25"/>
      <c r="D7" s="26"/>
      <c r="E7" s="26"/>
      <c r="F7" s="26"/>
      <c r="H7" s="26"/>
      <c r="I7" s="26"/>
      <c r="J7" s="24"/>
      <c r="K7" s="24"/>
      <c r="L7" s="24"/>
      <c r="M7" s="24"/>
      <c r="N7" s="26"/>
      <c r="O7" s="27"/>
    </row>
    <row r="8" spans="1:19" s="23" customFormat="1" ht="11.4" customHeight="1" x14ac:dyDescent="0.25">
      <c r="A8" s="25" t="s">
        <v>12</v>
      </c>
      <c r="B8" s="25"/>
      <c r="C8" s="25"/>
      <c r="D8" s="26"/>
      <c r="E8" s="26"/>
      <c r="F8" s="26"/>
      <c r="H8" s="26"/>
      <c r="I8" s="26"/>
      <c r="J8" s="24"/>
      <c r="K8" s="24"/>
      <c r="L8" s="24"/>
      <c r="M8" s="24"/>
      <c r="N8" s="26"/>
      <c r="O8" s="27"/>
    </row>
    <row r="10" spans="1:19" ht="20.399999999999999" customHeight="1" x14ac:dyDescent="0.25">
      <c r="A10" s="31" t="s">
        <v>66</v>
      </c>
      <c r="B10" s="32" t="s">
        <v>34</v>
      </c>
      <c r="C10" s="32" t="s">
        <v>25</v>
      </c>
      <c r="D10" s="33"/>
      <c r="E10" s="33"/>
      <c r="F10" s="34"/>
    </row>
    <row r="11" spans="1:19" ht="22.2" customHeight="1" x14ac:dyDescent="0.25">
      <c r="A11" s="35"/>
      <c r="B11" s="36"/>
      <c r="C11" s="36"/>
      <c r="D11" s="36"/>
      <c r="E11" s="36"/>
      <c r="F11" s="37"/>
    </row>
    <row r="12" spans="1:19" ht="11.4" customHeight="1" x14ac:dyDescent="0.25">
      <c r="A12" s="39"/>
      <c r="B12" s="39"/>
      <c r="C12" s="39"/>
      <c r="D12" s="39"/>
      <c r="E12" s="39"/>
      <c r="F12" s="39"/>
    </row>
    <row r="13" spans="1:19" ht="118.5" customHeight="1" x14ac:dyDescent="0.25">
      <c r="A13" s="80" t="s">
        <v>70</v>
      </c>
      <c r="B13" s="81"/>
      <c r="C13" s="81"/>
      <c r="D13" s="81"/>
      <c r="E13" s="81"/>
      <c r="F13" s="81"/>
    </row>
    <row r="14" spans="1:19" ht="20.399999999999999" customHeight="1" x14ac:dyDescent="0.25">
      <c r="A14" s="31" t="s">
        <v>65</v>
      </c>
      <c r="B14" s="32"/>
      <c r="C14" s="32" t="s">
        <v>26</v>
      </c>
      <c r="D14" s="33"/>
      <c r="E14" s="33"/>
      <c r="F14" s="34"/>
    </row>
    <row r="15" spans="1:19" x14ac:dyDescent="0.25">
      <c r="A15" s="38"/>
      <c r="B15" s="39"/>
      <c r="C15" s="40" t="s">
        <v>30</v>
      </c>
      <c r="D15" s="39"/>
      <c r="E15" s="39"/>
      <c r="F15" s="41"/>
    </row>
    <row r="16" spans="1:19" x14ac:dyDescent="0.25">
      <c r="A16" s="38"/>
      <c r="B16" s="39"/>
      <c r="C16" s="40" t="s">
        <v>28</v>
      </c>
      <c r="D16" s="42"/>
      <c r="E16" s="40" t="s">
        <v>29</v>
      </c>
      <c r="F16" s="41"/>
    </row>
    <row r="17" spans="1:6" x14ac:dyDescent="0.25">
      <c r="A17" s="38"/>
      <c r="B17" s="39"/>
      <c r="C17" s="39"/>
      <c r="D17" s="42"/>
      <c r="E17" s="39"/>
      <c r="F17" s="41"/>
    </row>
    <row r="18" spans="1:6" x14ac:dyDescent="0.25">
      <c r="A18" s="35"/>
      <c r="B18" s="36"/>
      <c r="C18" s="47" t="s">
        <v>40</v>
      </c>
      <c r="D18" s="43" t="s">
        <v>32</v>
      </c>
      <c r="E18" s="36"/>
      <c r="F18" s="37"/>
    </row>
    <row r="19" spans="1:6" ht="20.399999999999999" customHeight="1" x14ac:dyDescent="0.25">
      <c r="A19" s="31" t="s">
        <v>64</v>
      </c>
      <c r="B19" s="32"/>
      <c r="C19" s="32" t="s">
        <v>27</v>
      </c>
      <c r="D19" s="33"/>
      <c r="E19" s="33"/>
      <c r="F19" s="34"/>
    </row>
    <row r="20" spans="1:6" x14ac:dyDescent="0.25">
      <c r="A20" s="38"/>
      <c r="B20" s="39"/>
      <c r="C20" s="40" t="s">
        <v>28</v>
      </c>
      <c r="D20" s="42"/>
      <c r="E20" s="40" t="s">
        <v>29</v>
      </c>
      <c r="F20" s="41"/>
    </row>
    <row r="21" spans="1:6" x14ac:dyDescent="0.25">
      <c r="A21" s="38"/>
      <c r="B21" s="39"/>
      <c r="C21" s="39"/>
      <c r="D21" s="39"/>
      <c r="E21" s="40"/>
      <c r="F21" s="41"/>
    </row>
    <row r="22" spans="1:6" x14ac:dyDescent="0.25">
      <c r="A22" s="35"/>
      <c r="B22" s="36"/>
      <c r="C22" s="44" t="s">
        <v>31</v>
      </c>
      <c r="D22" s="43" t="s">
        <v>35</v>
      </c>
      <c r="E22" s="36"/>
      <c r="F22" s="37"/>
    </row>
  </sheetData>
  <mergeCells count="3">
    <mergeCell ref="A1:F1"/>
    <mergeCell ref="A2:F2"/>
    <mergeCell ref="A13:F13"/>
  </mergeCells>
  <phoneticPr fontId="2" type="noConversion"/>
  <pageMargins left="0.39370078740157483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药学部</cp:lastModifiedBy>
  <cp:lastPrinted>2022-04-02T02:04:13Z</cp:lastPrinted>
  <dcterms:created xsi:type="dcterms:W3CDTF">2015-06-05T18:19:00Z</dcterms:created>
  <dcterms:modified xsi:type="dcterms:W3CDTF">2022-04-25T08:59:57Z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