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\2026年除四害药物采购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<sst xmlns="http://schemas.openxmlformats.org/spreadsheetml/2006/main" count="82" uniqueCount="62">
  <si>
    <t>2026-2027年度灭四害消杀药物及物资报价单</t>
  </si>
  <si>
    <t>序号</t>
  </si>
  <si>
    <t>药物名称</t>
  </si>
  <si>
    <t>规格</t>
  </si>
  <si>
    <t>单位</t>
  </si>
  <si>
    <t>采购量</t>
  </si>
  <si>
    <t>单价</t>
  </si>
  <si>
    <t>小计</t>
  </si>
  <si>
    <t>15%苯氰残杀威乳油</t>
  </si>
  <si>
    <t>1L/瓶</t>
  </si>
  <si>
    <t>瓶</t>
  </si>
  <si>
    <t>6.8%氯氰·氯丙炔水乳剂</t>
  </si>
  <si>
    <t>10.4%氯菊.烯丙菊</t>
  </si>
  <si>
    <t>10%残杀威·右旋烯丙菊酯</t>
  </si>
  <si>
    <t>12%高氯·毒死蜱乳油</t>
  </si>
  <si>
    <t>1.7%高效氯氰菊酯·残杀威杀虫热雾剂</t>
  </si>
  <si>
    <t>5L/桶</t>
  </si>
  <si>
    <t>桶</t>
  </si>
  <si>
    <t>5%倍硫磷杀虫颗粒剂</t>
  </si>
  <si>
    <t>500g/包</t>
  </si>
  <si>
    <t>包</t>
  </si>
  <si>
    <t>0.005%溴敌隆</t>
  </si>
  <si>
    <t>杀它仗10kg蜡丸</t>
  </si>
  <si>
    <t>10kg/桶</t>
  </si>
  <si>
    <t>0.05%氟虫腈杀蟑胶贴</t>
  </si>
  <si>
    <t>5g/贴</t>
  </si>
  <si>
    <t>贴</t>
  </si>
  <si>
    <t>2.15%吡虫啉杀蟑胶饵</t>
  </si>
  <si>
    <t>30g/支</t>
  </si>
  <si>
    <t>支</t>
  </si>
  <si>
    <t>0.5%呋虫胺杀蟑胶饵</t>
  </si>
  <si>
    <t>10g/支</t>
  </si>
  <si>
    <t>0.5%呋虫胺灭蟑饵剂</t>
  </si>
  <si>
    <t>5g/包</t>
  </si>
  <si>
    <t>2.15%杀蟑饵剂</t>
  </si>
  <si>
    <t>10克/支</t>
  </si>
  <si>
    <t>强力粘鼠板</t>
  </si>
  <si>
    <t>21/30cm</t>
  </si>
  <si>
    <t>块</t>
  </si>
  <si>
    <t>0.5%呋虫胺杀虫饵剂/灭蟑贴</t>
  </si>
  <si>
    <t>超微粒冷烟机专用助剂</t>
  </si>
  <si>
    <t>4L/瓶</t>
  </si>
  <si>
    <t>0.075%胆钙化醇</t>
  </si>
  <si>
    <t>40g/袋或100g/袋或5kg/桶</t>
  </si>
  <si>
    <t>kg</t>
  </si>
  <si>
    <r>
      <rPr>
        <sz val="12"/>
        <color rgb="FF000000"/>
        <rFont val="楷体"/>
        <charset val="134"/>
      </rPr>
      <t>蚊虫监测杯（国标 GB/T23797</t>
    </r>
    <r>
      <rPr>
        <sz val="12"/>
        <color rgb="FF000000"/>
        <rFont val="Times New Roman"/>
        <charset val="134"/>
      </rPr>
      <t>‑</t>
    </r>
    <r>
      <rPr>
        <sz val="12"/>
        <color rgb="FF000000"/>
        <rFont val="楷体"/>
        <charset val="134"/>
      </rPr>
      <t>2020 标准款）</t>
    </r>
  </si>
  <si>
    <t>直径 7cm，高10cm</t>
  </si>
  <si>
    <t>个</t>
  </si>
  <si>
    <t>新加坡诱蚊桶</t>
  </si>
  <si>
    <t>高 15cm，上口径11cm</t>
  </si>
  <si>
    <t>蚊虫孳生陷阱</t>
  </si>
  <si>
    <t>高 13-20cm，口径6-10cm，容量约600ml</t>
  </si>
  <si>
    <t>诱集剂/产卵纸</t>
  </si>
  <si>
    <t>与蚊虫检测杯尺寸匹配</t>
  </si>
  <si>
    <t>套</t>
  </si>
  <si>
    <r>
      <rPr>
        <sz val="12"/>
        <color rgb="FF000000"/>
        <rFont val="楷体"/>
        <charset val="134"/>
      </rPr>
      <t>诱蚊桶</t>
    </r>
    <r>
      <rPr>
        <sz val="12"/>
        <color rgb="FF000000"/>
        <rFont val="楷体"/>
        <charset val="134"/>
      </rPr>
      <t>专用诱蚊片/草浸液</t>
    </r>
  </si>
  <si>
    <r>
      <rPr>
        <sz val="12"/>
        <color rgb="FF000000"/>
        <rFont val="楷体"/>
        <charset val="134"/>
      </rPr>
      <t>与</t>
    </r>
    <r>
      <rPr>
        <sz val="12"/>
        <color rgb="FF000000"/>
        <rFont val="楷体"/>
        <charset val="134"/>
      </rPr>
      <t>新加坡诱蚊桶尺寸匹配</t>
    </r>
  </si>
  <si>
    <t>片</t>
  </si>
  <si>
    <t>生物杀幼剂/信息素</t>
  </si>
  <si>
    <t>/</t>
  </si>
  <si>
    <t>总计(元)</t>
  </si>
  <si>
    <t>项目经办人：                          联系方式：                                  供应商（盖章）：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</si>
</sst>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8"/>
      <color theme="1"/>
      <name val="楷体"/>
      <charset val="134"/>
    </font>
    <font>
      <b/>
      <sz val="12"/>
      <color theme="1"/>
      <name val="楷体"/>
      <charset val="134"/>
    </font>
    <font>
      <b/>
      <sz val="12"/>
      <color rgb="FF000000"/>
      <name val="楷体"/>
      <charset val="134"/>
    </font>
    <font>
      <sz val="11"/>
      <color theme="1"/>
      <name val="楷体"/>
      <charset val="134"/>
    </font>
    <font>
      <sz val="12"/>
      <color rgb="FF000000"/>
      <name val="楷体"/>
      <charset val="134"/>
    </font>
    <font>
      <sz val="14"/>
      <color theme="1"/>
      <name val="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0" fillId="0" borderId="3" xfId="0" applyBorder="1">
      <alignment vertical="center"/>
    </xf>
    <xf numFmtId="0" fontId="0" fillId="0" borderId="3" xfId="0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"/>
  <sheetViews>
    <sheetView tabSelected="1" zoomScale="115" zoomScaleNormal="115" workbookViewId="0">
      <selection activeCell="A1" sqref="A1:G1"/>
    </sheetView>
  </sheetViews>
  <sheetFormatPr defaultColWidth="9" defaultRowHeight="13.5" outlineLevelCol="6"/>
  <cols>
    <col min="1" max="1" width="6.33333333333333" customWidth="1"/>
    <col min="2" max="2" width="40.1083333333333" customWidth="1"/>
    <col min="3" max="3" width="37.7916666666667" customWidth="1"/>
    <col min="4" max="4" width="6.66666666666667" customWidth="1"/>
    <col min="5" max="5" width="8.66666666666667" customWidth="1"/>
  </cols>
  <sheetData>
    <row r="1" ht="45" customHeight="1" spans="1:7">
      <c r="A1" s="1" t="s">
        <v>0</v>
      </c>
      <c r="B1" s="2"/>
      <c r="C1" s="2"/>
      <c r="D1" s="2"/>
      <c r="E1" s="2"/>
      <c r="F1" s="2"/>
      <c r="G1" s="2"/>
    </row>
    <row r="2" ht="24" customHeight="1" spans="1:7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25" customHeight="1" spans="1:7">
      <c r="A3" s="5">
        <v>1</v>
      </c>
      <c r="B3" s="6" t="s">
        <v>8</v>
      </c>
      <c r="C3" s="6" t="s">
        <v>9</v>
      </c>
      <c r="D3" s="6" t="s">
        <v>10</v>
      </c>
      <c r="E3" s="6">
        <v>120</v>
      </c>
      <c r="F3" s="7"/>
      <c r="G3" s="8">
        <f>E3*F3</f>
        <v>0</v>
      </c>
    </row>
    <row r="4" ht="25" customHeight="1" spans="1:7">
      <c r="A4" s="5">
        <v>2</v>
      </c>
      <c r="B4" s="6" t="s">
        <v>11</v>
      </c>
      <c r="C4" s="6" t="s">
        <v>9</v>
      </c>
      <c r="D4" s="6" t="s">
        <v>10</v>
      </c>
      <c r="E4" s="6">
        <v>100</v>
      </c>
      <c r="F4" s="7"/>
      <c r="G4" s="8">
        <f t="shared" ref="G4:G26" si="0">E4*F4</f>
        <v>0</v>
      </c>
    </row>
    <row r="5" ht="25" customHeight="1" spans="1:7">
      <c r="A5" s="5">
        <v>3</v>
      </c>
      <c r="B5" s="6" t="s">
        <v>12</v>
      </c>
      <c r="C5" s="6" t="s">
        <v>9</v>
      </c>
      <c r="D5" s="6" t="s">
        <v>10</v>
      </c>
      <c r="E5" s="6">
        <v>100</v>
      </c>
      <c r="F5" s="7"/>
      <c r="G5" s="8">
        <f t="shared" si="0"/>
        <v>0</v>
      </c>
    </row>
    <row r="6" ht="25" customHeight="1" spans="1:7">
      <c r="A6" s="5">
        <v>4</v>
      </c>
      <c r="B6" s="6" t="s">
        <v>13</v>
      </c>
      <c r="C6" s="6" t="s">
        <v>9</v>
      </c>
      <c r="D6" s="6" t="s">
        <v>10</v>
      </c>
      <c r="E6" s="6">
        <v>100</v>
      </c>
      <c r="F6" s="7"/>
      <c r="G6" s="8">
        <f t="shared" si="0"/>
        <v>0</v>
      </c>
    </row>
    <row r="7" ht="25" customHeight="1" spans="1:7">
      <c r="A7" s="5">
        <v>5</v>
      </c>
      <c r="B7" s="6" t="s">
        <v>14</v>
      </c>
      <c r="C7" s="6" t="s">
        <v>9</v>
      </c>
      <c r="D7" s="6" t="s">
        <v>10</v>
      </c>
      <c r="E7" s="6">
        <v>30</v>
      </c>
      <c r="F7" s="7"/>
      <c r="G7" s="8">
        <f t="shared" si="0"/>
        <v>0</v>
      </c>
    </row>
    <row r="8" ht="25" customHeight="1" spans="1:7">
      <c r="A8" s="5">
        <v>6</v>
      </c>
      <c r="B8" s="6" t="s">
        <v>15</v>
      </c>
      <c r="C8" s="6" t="s">
        <v>16</v>
      </c>
      <c r="D8" s="6" t="s">
        <v>17</v>
      </c>
      <c r="E8" s="6">
        <v>30</v>
      </c>
      <c r="F8" s="7"/>
      <c r="G8" s="8">
        <f t="shared" si="0"/>
        <v>0</v>
      </c>
    </row>
    <row r="9" ht="25" customHeight="1" spans="1:7">
      <c r="A9" s="5">
        <v>7</v>
      </c>
      <c r="B9" s="6" t="s">
        <v>18</v>
      </c>
      <c r="C9" s="6" t="s">
        <v>19</v>
      </c>
      <c r="D9" s="6" t="s">
        <v>20</v>
      </c>
      <c r="E9" s="6">
        <v>200</v>
      </c>
      <c r="F9" s="7"/>
      <c r="G9" s="8">
        <f t="shared" si="0"/>
        <v>0</v>
      </c>
    </row>
    <row r="10" ht="25" customHeight="1" spans="1:7">
      <c r="A10" s="5">
        <v>8</v>
      </c>
      <c r="B10" s="6" t="s">
        <v>21</v>
      </c>
      <c r="C10" s="6" t="s">
        <v>19</v>
      </c>
      <c r="D10" s="6" t="s">
        <v>20</v>
      </c>
      <c r="E10" s="6">
        <v>200</v>
      </c>
      <c r="F10" s="7"/>
      <c r="G10" s="8">
        <f t="shared" si="0"/>
        <v>0</v>
      </c>
    </row>
    <row r="11" ht="25" customHeight="1" spans="1:7">
      <c r="A11" s="5">
        <v>9</v>
      </c>
      <c r="B11" s="6" t="s">
        <v>22</v>
      </c>
      <c r="C11" s="6" t="s">
        <v>23</v>
      </c>
      <c r="D11" s="6" t="s">
        <v>17</v>
      </c>
      <c r="E11" s="6">
        <v>4</v>
      </c>
      <c r="F11" s="7"/>
      <c r="G11" s="8">
        <f t="shared" si="0"/>
        <v>0</v>
      </c>
    </row>
    <row r="12" ht="25" customHeight="1" spans="1:7">
      <c r="A12" s="5">
        <v>10</v>
      </c>
      <c r="B12" s="6" t="s">
        <v>24</v>
      </c>
      <c r="C12" s="6" t="s">
        <v>25</v>
      </c>
      <c r="D12" s="6" t="s">
        <v>26</v>
      </c>
      <c r="E12" s="6">
        <v>500</v>
      </c>
      <c r="F12" s="7"/>
      <c r="G12" s="8">
        <f t="shared" si="0"/>
        <v>0</v>
      </c>
    </row>
    <row r="13" ht="25" customHeight="1" spans="1:7">
      <c r="A13" s="5">
        <v>11</v>
      </c>
      <c r="B13" s="6" t="s">
        <v>27</v>
      </c>
      <c r="C13" s="6" t="s">
        <v>28</v>
      </c>
      <c r="D13" s="6" t="s">
        <v>29</v>
      </c>
      <c r="E13" s="6">
        <v>300</v>
      </c>
      <c r="F13" s="7"/>
      <c r="G13" s="8">
        <f t="shared" si="0"/>
        <v>0</v>
      </c>
    </row>
    <row r="14" ht="25" customHeight="1" spans="1:7">
      <c r="A14" s="5">
        <v>12</v>
      </c>
      <c r="B14" s="6" t="s">
        <v>30</v>
      </c>
      <c r="C14" s="6" t="s">
        <v>31</v>
      </c>
      <c r="D14" s="6" t="s">
        <v>29</v>
      </c>
      <c r="E14" s="6">
        <v>400</v>
      </c>
      <c r="F14" s="7"/>
      <c r="G14" s="8">
        <f t="shared" si="0"/>
        <v>0</v>
      </c>
    </row>
    <row r="15" ht="25" customHeight="1" spans="1:7">
      <c r="A15" s="5">
        <v>13</v>
      </c>
      <c r="B15" s="6" t="s">
        <v>32</v>
      </c>
      <c r="C15" s="6" t="s">
        <v>33</v>
      </c>
      <c r="D15" s="6" t="s">
        <v>20</v>
      </c>
      <c r="E15" s="6">
        <v>4000</v>
      </c>
      <c r="F15" s="7"/>
      <c r="G15" s="8">
        <f t="shared" si="0"/>
        <v>0</v>
      </c>
    </row>
    <row r="16" ht="25" customHeight="1" spans="1:7">
      <c r="A16" s="5">
        <v>14</v>
      </c>
      <c r="B16" s="6" t="s">
        <v>34</v>
      </c>
      <c r="C16" s="6" t="s">
        <v>35</v>
      </c>
      <c r="D16" s="6" t="s">
        <v>29</v>
      </c>
      <c r="E16" s="6">
        <v>300</v>
      </c>
      <c r="F16" s="7"/>
      <c r="G16" s="8">
        <f t="shared" si="0"/>
        <v>0</v>
      </c>
    </row>
    <row r="17" ht="25" customHeight="1" spans="1:7">
      <c r="A17" s="5">
        <v>15</v>
      </c>
      <c r="B17" s="9" t="s">
        <v>36</v>
      </c>
      <c r="C17" s="6" t="s">
        <v>37</v>
      </c>
      <c r="D17" s="9" t="s">
        <v>38</v>
      </c>
      <c r="E17" s="9">
        <v>1000</v>
      </c>
      <c r="F17" s="7"/>
      <c r="G17" s="8">
        <f t="shared" si="0"/>
        <v>0</v>
      </c>
    </row>
    <row r="18" ht="25" customHeight="1" spans="1:7">
      <c r="A18" s="5">
        <v>16</v>
      </c>
      <c r="B18" s="6" t="s">
        <v>39</v>
      </c>
      <c r="C18" s="6" t="s">
        <v>25</v>
      </c>
      <c r="D18" s="6" t="s">
        <v>26</v>
      </c>
      <c r="E18" s="6">
        <v>500</v>
      </c>
      <c r="F18" s="7"/>
      <c r="G18" s="8">
        <f t="shared" si="0"/>
        <v>0</v>
      </c>
    </row>
    <row r="19" ht="25" customHeight="1" spans="1:7">
      <c r="A19" s="5">
        <v>17</v>
      </c>
      <c r="B19" s="6" t="s">
        <v>40</v>
      </c>
      <c r="C19" s="6" t="s">
        <v>41</v>
      </c>
      <c r="D19" s="10" t="s">
        <v>10</v>
      </c>
      <c r="E19" s="6">
        <v>50</v>
      </c>
      <c r="F19" s="7"/>
      <c r="G19" s="8">
        <f t="shared" si="0"/>
        <v>0</v>
      </c>
    </row>
    <row r="20" ht="25" customHeight="1" spans="1:7">
      <c r="A20" s="11">
        <v>18</v>
      </c>
      <c r="B20" s="6" t="s">
        <v>42</v>
      </c>
      <c r="C20" s="6" t="s">
        <v>43</v>
      </c>
      <c r="D20" s="10" t="s">
        <v>44</v>
      </c>
      <c r="E20" s="6">
        <v>20</v>
      </c>
      <c r="F20" s="7"/>
      <c r="G20" s="8">
        <f t="shared" si="0"/>
        <v>0</v>
      </c>
    </row>
    <row r="21" ht="25" customHeight="1" spans="1:7">
      <c r="A21" s="11">
        <v>19</v>
      </c>
      <c r="B21" s="12" t="s">
        <v>45</v>
      </c>
      <c r="C21" s="12" t="s">
        <v>46</v>
      </c>
      <c r="D21" s="13" t="s">
        <v>47</v>
      </c>
      <c r="E21" s="13">
        <v>40</v>
      </c>
      <c r="F21" s="7"/>
      <c r="G21" s="8">
        <f t="shared" si="0"/>
        <v>0</v>
      </c>
    </row>
    <row r="22" ht="25" customHeight="1" spans="1:7">
      <c r="A22" s="11">
        <v>20</v>
      </c>
      <c r="B22" s="12" t="s">
        <v>48</v>
      </c>
      <c r="C22" s="12" t="s">
        <v>49</v>
      </c>
      <c r="D22" s="13" t="s">
        <v>47</v>
      </c>
      <c r="E22" s="13">
        <v>60</v>
      </c>
      <c r="F22" s="7"/>
      <c r="G22" s="8">
        <f t="shared" si="0"/>
        <v>0</v>
      </c>
    </row>
    <row r="23" ht="25" customHeight="1" spans="1:7">
      <c r="A23" s="11">
        <v>21</v>
      </c>
      <c r="B23" s="12" t="s">
        <v>50</v>
      </c>
      <c r="C23" s="12" t="s">
        <v>51</v>
      </c>
      <c r="D23" s="13" t="s">
        <v>47</v>
      </c>
      <c r="E23" s="13">
        <v>80</v>
      </c>
      <c r="F23" s="7"/>
      <c r="G23" s="8">
        <f t="shared" si="0"/>
        <v>0</v>
      </c>
    </row>
    <row r="24" ht="25" customHeight="1" spans="1:7">
      <c r="A24" s="11">
        <v>22</v>
      </c>
      <c r="B24" s="12" t="s">
        <v>52</v>
      </c>
      <c r="C24" s="12" t="s">
        <v>53</v>
      </c>
      <c r="D24" s="13" t="s">
        <v>54</v>
      </c>
      <c r="E24" s="13">
        <v>40</v>
      </c>
      <c r="F24" s="7"/>
      <c r="G24" s="8">
        <f t="shared" si="0"/>
        <v>0</v>
      </c>
    </row>
    <row r="25" ht="25" customHeight="1" spans="1:7">
      <c r="A25" s="11">
        <v>23</v>
      </c>
      <c r="B25" s="12" t="s">
        <v>55</v>
      </c>
      <c r="C25" s="12" t="s">
        <v>56</v>
      </c>
      <c r="D25" s="13" t="s">
        <v>57</v>
      </c>
      <c r="E25" s="13">
        <v>60</v>
      </c>
      <c r="F25" s="7"/>
      <c r="G25" s="8">
        <f t="shared" si="0"/>
        <v>0</v>
      </c>
    </row>
    <row r="26" ht="25" customHeight="1" spans="1:7">
      <c r="A26" s="11">
        <v>24</v>
      </c>
      <c r="B26" s="12" t="s">
        <v>58</v>
      </c>
      <c r="C26" s="12" t="s">
        <v>59</v>
      </c>
      <c r="D26" s="13" t="s">
        <v>20</v>
      </c>
      <c r="E26" s="13">
        <v>80</v>
      </c>
      <c r="F26" s="7"/>
      <c r="G26" s="8">
        <f t="shared" si="0"/>
        <v>0</v>
      </c>
    </row>
    <row r="27" ht="37" customHeight="1" spans="1:7">
      <c r="A27" s="14" t="s">
        <v>60</v>
      </c>
      <c r="B27" s="15"/>
      <c r="C27" s="8">
        <f>SUM(G3:G26)</f>
        <v>0</v>
      </c>
      <c r="D27" s="8"/>
      <c r="E27" s="8"/>
      <c r="F27" s="8"/>
      <c r="G27" s="8"/>
    </row>
    <row r="28" ht="40" customHeight="1" spans="1:7">
      <c r="A28" s="16" t="s">
        <v>61</v>
      </c>
      <c r="B28" s="16"/>
      <c r="C28" s="16"/>
      <c r="D28" s="16"/>
      <c r="E28" s="16"/>
      <c r="F28" s="16"/>
      <c r="G28" s="16"/>
    </row>
  </sheetData>
  <mergeCells count="4">
    <mergeCell ref="A1:G1"/>
    <mergeCell ref="A27:B27"/>
    <mergeCell ref="C27:G27"/>
    <mergeCell ref="A28:G2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吴佩晴</cp:lastModifiedBy>
  <dcterms:created xsi:type="dcterms:W3CDTF">2026-09-03T07:34:00Z</dcterms:created>
  <dcterms:modified xsi:type="dcterms:W3CDTF">2026-09-11T08:28:05Z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A4449973078C44DE816E960DC0197956_13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