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明细表" sheetId="7" r:id="rId1"/>
  </sheets>
  <definedNames>
    <definedName name="_xlnm._FilterDatabase" localSheetId="0" hidden="1">报价明细表!$A$2:$M$27</definedName>
    <definedName name="_xlnm.Print_Titles" localSheetId="0">报价明细表!$1:$2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<sst xmlns="http://schemas.openxmlformats.org/spreadsheetml/2006/main" count="125" uniqueCount="75">
  <si>
    <t>2025年膳食物资（餐饮耗材类）采购项目报价表</t>
  </si>
  <si>
    <t>序号</t>
  </si>
  <si>
    <t>品类</t>
  </si>
  <si>
    <t>商品名称</t>
  </si>
  <si>
    <t>▲产品要求</t>
  </si>
  <si>
    <t>参考图片</t>
  </si>
  <si>
    <t>▲规格型号（+5%）</t>
  </si>
  <si>
    <t>单位</t>
  </si>
  <si>
    <t>总预计采购量</t>
  </si>
  <si>
    <t>单价最高限价/元</t>
  </si>
  <si>
    <t>报价/元</t>
  </si>
  <si>
    <t>小计/元</t>
  </si>
  <si>
    <t>品牌（如有）</t>
  </si>
  <si>
    <t>制造商名称</t>
  </si>
  <si>
    <t>碗类</t>
  </si>
  <si>
    <t>圆形汤碗（透明、配盖）</t>
  </si>
  <si>
    <t>材质：PP 颜色：透明</t>
  </si>
  <si>
    <t>450mL/个</t>
  </si>
  <si>
    <t>个</t>
  </si>
  <si>
    <t>饭盒类</t>
  </si>
  <si>
    <t>三格矩形饭盒（透明、配盖）</t>
  </si>
  <si>
    <t>1000mL/个</t>
  </si>
  <si>
    <t>其他耗材</t>
  </si>
  <si>
    <t>保鲜膜</t>
  </si>
  <si>
    <t>PE</t>
  </si>
  <si>
    <t>45cm*365m(400码)</t>
  </si>
  <si>
    <t>卷</t>
  </si>
  <si>
    <t>一次性卫生竹筷（独立包装）</t>
  </si>
  <si>
    <t>直径：6.0mm,材质：竹制品</t>
  </si>
  <si>
    <t>长度22.5cm</t>
  </si>
  <si>
    <t>双</t>
  </si>
  <si>
    <t>扁形圆碗（白色、配透明盖）</t>
  </si>
  <si>
    <t>材质：PP 颜色：白色</t>
  </si>
  <si>
    <t>350mL/个</t>
  </si>
  <si>
    <t>透明碗（透明、配盖）</t>
  </si>
  <si>
    <t>包装袋类</t>
  </si>
  <si>
    <t>保鲜袋</t>
  </si>
  <si>
    <t>20*30cm 150个/卷</t>
  </si>
  <si>
    <t>单格矩形饭盒（透明、配盖）</t>
  </si>
  <si>
    <t>750mL/个</t>
  </si>
  <si>
    <t>二格矩形饭盒（透明、配盖）</t>
  </si>
  <si>
    <t>650mL/个</t>
  </si>
  <si>
    <t>/</t>
  </si>
  <si>
    <t>杯类</t>
  </si>
  <si>
    <t>豆浆杯（配黑色/白色盖，加厚）</t>
  </si>
  <si>
    <t>杯：纸制品/盖：PP 颜色：白色</t>
  </si>
  <si>
    <t>360mL/个</t>
  </si>
  <si>
    <t>食品环保塑料袋（厚、大）</t>
  </si>
  <si>
    <t>460mm*290mm 厚0.025mm</t>
  </si>
  <si>
    <t>大圆碗（白色、配盖、安全锁扣）</t>
  </si>
  <si>
    <t>材质：PP 颜色：白色底红色盖</t>
  </si>
  <si>
    <t>1500mL/个</t>
  </si>
  <si>
    <t>日式长方盒</t>
  </si>
  <si>
    <t>材质：pp单格 颜色黄色透明盖</t>
  </si>
  <si>
    <t>1300m1</t>
  </si>
  <si>
    <t>奶茶杯透明杯带盖（大、带采购人logo）</t>
  </si>
  <si>
    <t>500mL/个/ 13.5cm*9.0cm</t>
  </si>
  <si>
    <t>奶茶杯透明杯带盖（小、带采购人LOGO）</t>
  </si>
  <si>
    <t>360mL，9.8cm*9.0cm</t>
  </si>
  <si>
    <t>铝箔圆盒（配盖）</t>
  </si>
  <si>
    <t>材质：铝箔+pp</t>
  </si>
  <si>
    <t>930mL/个</t>
  </si>
  <si>
    <t>细吸管（独立包装）</t>
  </si>
  <si>
    <t>材质：pp 颜色；透明</t>
  </si>
  <si>
    <t>6mm*19cm</t>
  </si>
  <si>
    <t>根</t>
  </si>
  <si>
    <t>热饮纸杯（配多功能杯盖、带采购人logo)</t>
  </si>
  <si>
    <t>杯：纸制品/盖：PP</t>
  </si>
  <si>
    <t>珍珠奶茶大吸管</t>
  </si>
  <si>
    <t>11mm*21cm</t>
  </si>
  <si>
    <t>清单内产品合计（清单内产品报价总价≤19.8万元）</t>
  </si>
  <si>
    <t>备注:1、以上报价均含税、含运费及一切与本项目有关的费用；
     2、报价说明：若出现总价金额与按单价汇总金额不一致的，按单价金额计算结果为准；
     3、报价即响应用户需求及合同模板的所有条款。</t>
  </si>
  <si>
    <t>联系人：                                             联系电话：</t>
  </si>
  <si>
    <t>供应商名称：                                         盖    章：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</si>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</sst>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20"/>
      <color theme="1"/>
      <name val="楷体"/>
      <charset val="134"/>
    </font>
    <font>
      <b/>
      <sz val="14"/>
      <color theme="1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4"/>
      <name val="楷体"/>
      <charset val="134"/>
    </font>
    <font>
      <sz val="10.5"/>
      <color rgb="FF000000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3" fontId="1" fillId="0" borderId="0" xfId="1" applyFont="1" applyFill="1" applyAlignment="1">
      <alignment horizontal="center" vertical="center" wrapText="1"/>
    </xf>
    <xf numFmtId="43" fontId="1" fillId="0" borderId="0" xfId="1" applyFont="1" applyFill="1" applyAlignment="1">
      <alignment horizontal="center" vertical="center"/>
    </xf>
    <xf numFmtId="176" fontId="1" fillId="0" borderId="0" xfId="1" applyNumberFormat="1" applyFont="1" applyFill="1" applyAlignment="1">
      <alignment horizontal="center" vertical="center" wrapText="1"/>
    </xf>
    <xf numFmtId="176" fontId="1" fillId="0" borderId="0" xfId="1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76" fontId="3" fillId="0" borderId="1" xfId="1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Medium4"/>
  <colors>
    <mruColors>
      <color rgb="00F7E563"/>
      <color rgb="00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23495</xdr:colOff>
      <xdr:row>2</xdr:row>
      <xdr:rowOff>18415</xdr:rowOff>
    </xdr:from>
    <xdr:to>
      <xdr:col>4</xdr:col>
      <xdr:colOff>1049020</xdr:colOff>
      <xdr:row>2</xdr:row>
      <xdr:rowOff>994410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6315" y="1283335"/>
          <a:ext cx="102552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</xdr:colOff>
      <xdr:row>3</xdr:row>
      <xdr:rowOff>38735</xdr:rowOff>
    </xdr:from>
    <xdr:to>
      <xdr:col>4</xdr:col>
      <xdr:colOff>1309370</xdr:colOff>
      <xdr:row>3</xdr:row>
      <xdr:rowOff>981075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4570" y="2332355"/>
          <a:ext cx="1277620" cy="942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23495</xdr:colOff>
      <xdr:row>4</xdr:row>
      <xdr:rowOff>48895</xdr:rowOff>
    </xdr:from>
    <xdr:to>
      <xdr:col>4</xdr:col>
      <xdr:colOff>1325245</xdr:colOff>
      <xdr:row>5</xdr:row>
      <xdr:rowOff>3119</xdr:rowOff>
    </xdr:to>
    <xdr:pic>
      <xdr:nvPicPr>
        <xdr:cNvPr id="4" name="图片 3" descr="微信图片_20250517170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36315" y="3371215"/>
          <a:ext cx="1301750" cy="982345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5</xdr:row>
      <xdr:rowOff>66040</xdr:rowOff>
    </xdr:from>
    <xdr:to>
      <xdr:col>4</xdr:col>
      <xdr:colOff>1433195</xdr:colOff>
      <xdr:row>5</xdr:row>
      <xdr:rowOff>980440</xdr:rowOff>
    </xdr:to>
    <xdr:pic>
      <xdr:nvPicPr>
        <xdr:cNvPr id="5" name="图片 4" descr="微信图片_2025051717010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36315" y="4417060"/>
          <a:ext cx="14097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6</xdr:row>
      <xdr:rowOff>69850</xdr:rowOff>
    </xdr:from>
    <xdr:to>
      <xdr:col>4</xdr:col>
      <xdr:colOff>1356360</xdr:colOff>
      <xdr:row>6</xdr:row>
      <xdr:rowOff>989330</xdr:rowOff>
    </xdr:to>
    <xdr:pic>
      <xdr:nvPicPr>
        <xdr:cNvPr id="6" name="图片 5" descr="微信图片_202505171701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36315" y="5449570"/>
          <a:ext cx="1332865" cy="919480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7</xdr:row>
      <xdr:rowOff>25400</xdr:rowOff>
    </xdr:from>
    <xdr:to>
      <xdr:col>4</xdr:col>
      <xdr:colOff>1392555</xdr:colOff>
      <xdr:row>7</xdr:row>
      <xdr:rowOff>979170</xdr:rowOff>
    </xdr:to>
    <xdr:pic>
      <xdr:nvPicPr>
        <xdr:cNvPr id="7" name="图片 6" descr="微信图片_202505171701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536315" y="6433820"/>
          <a:ext cx="1369060" cy="953770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8</xdr:row>
      <xdr:rowOff>1270</xdr:rowOff>
    </xdr:from>
    <xdr:to>
      <xdr:col>4</xdr:col>
      <xdr:colOff>1421765</xdr:colOff>
      <xdr:row>8</xdr:row>
      <xdr:rowOff>965835</xdr:rowOff>
    </xdr:to>
    <xdr:pic>
      <xdr:nvPicPr>
        <xdr:cNvPr id="10" name="图片 9" descr="微信图片_2025051716590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36315" y="7438390"/>
          <a:ext cx="1398270" cy="964565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9</xdr:row>
      <xdr:rowOff>26670</xdr:rowOff>
    </xdr:from>
    <xdr:to>
      <xdr:col>4</xdr:col>
      <xdr:colOff>1405255</xdr:colOff>
      <xdr:row>9</xdr:row>
      <xdr:rowOff>974725</xdr:rowOff>
    </xdr:to>
    <xdr:pic>
      <xdr:nvPicPr>
        <xdr:cNvPr id="11" name="图片 10" descr="微信图片_202505171701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36315" y="8492490"/>
          <a:ext cx="1381760" cy="948055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10</xdr:row>
      <xdr:rowOff>35560</xdr:rowOff>
    </xdr:from>
    <xdr:to>
      <xdr:col>4</xdr:col>
      <xdr:colOff>1365885</xdr:colOff>
      <xdr:row>10</xdr:row>
      <xdr:rowOff>983615</xdr:rowOff>
    </xdr:to>
    <xdr:pic>
      <xdr:nvPicPr>
        <xdr:cNvPr id="12" name="图片 11" descr="微信图片_202505171701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36315" y="9530080"/>
          <a:ext cx="1342390" cy="948055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12</xdr:row>
      <xdr:rowOff>36830</xdr:rowOff>
    </xdr:from>
    <xdr:to>
      <xdr:col>4</xdr:col>
      <xdr:colOff>1454785</xdr:colOff>
      <xdr:row>12</xdr:row>
      <xdr:rowOff>971550</xdr:rowOff>
    </xdr:to>
    <xdr:pic>
      <xdr:nvPicPr>
        <xdr:cNvPr id="15" name="图片 14" descr="微信图片_2025051717005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536315" y="11588750"/>
          <a:ext cx="1431290" cy="934720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13</xdr:row>
      <xdr:rowOff>54610</xdr:rowOff>
    </xdr:from>
    <xdr:to>
      <xdr:col>4</xdr:col>
      <xdr:colOff>1382395</xdr:colOff>
      <xdr:row>13</xdr:row>
      <xdr:rowOff>969645</xdr:rowOff>
    </xdr:to>
    <xdr:pic>
      <xdr:nvPicPr>
        <xdr:cNvPr id="22" name="图片 21" descr="微信图片_2025051717010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536315" y="12635230"/>
          <a:ext cx="1358900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14</xdr:row>
      <xdr:rowOff>39370</xdr:rowOff>
    </xdr:from>
    <xdr:to>
      <xdr:col>4</xdr:col>
      <xdr:colOff>1462405</xdr:colOff>
      <xdr:row>14</xdr:row>
      <xdr:rowOff>1010920</xdr:rowOff>
    </xdr:to>
    <xdr:pic>
      <xdr:nvPicPr>
        <xdr:cNvPr id="28" name="图片 27" descr="微信图片_20250517165916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536315" y="13648690"/>
          <a:ext cx="1438910" cy="971550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16</xdr:row>
      <xdr:rowOff>44450</xdr:rowOff>
    </xdr:from>
    <xdr:to>
      <xdr:col>4</xdr:col>
      <xdr:colOff>1420495</xdr:colOff>
      <xdr:row>16</xdr:row>
      <xdr:rowOff>1016635</xdr:rowOff>
    </xdr:to>
    <xdr:pic>
      <xdr:nvPicPr>
        <xdr:cNvPr id="39" name="图片 3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536315" y="15711170"/>
          <a:ext cx="1397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23495</xdr:colOff>
      <xdr:row>17</xdr:row>
      <xdr:rowOff>46990</xdr:rowOff>
    </xdr:from>
    <xdr:to>
      <xdr:col>4</xdr:col>
      <xdr:colOff>1416050</xdr:colOff>
      <xdr:row>17</xdr:row>
      <xdr:rowOff>991235</xdr:rowOff>
    </xdr:to>
    <xdr:pic>
      <xdr:nvPicPr>
        <xdr:cNvPr id="43" name="图片 42" descr="微信图片_202505171659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536315" y="16742410"/>
          <a:ext cx="1392555" cy="944245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18</xdr:row>
      <xdr:rowOff>26035</xdr:rowOff>
    </xdr:from>
    <xdr:to>
      <xdr:col>4</xdr:col>
      <xdr:colOff>1446530</xdr:colOff>
      <xdr:row>18</xdr:row>
      <xdr:rowOff>1008380</xdr:rowOff>
    </xdr:to>
    <xdr:pic>
      <xdr:nvPicPr>
        <xdr:cNvPr id="59" name="图片 58" descr="微信图片_2025051716594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536315" y="17750155"/>
          <a:ext cx="1423035" cy="982345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20</xdr:row>
      <xdr:rowOff>45085</xdr:rowOff>
    </xdr:from>
    <xdr:to>
      <xdr:col>4</xdr:col>
      <xdr:colOff>1433830</xdr:colOff>
      <xdr:row>20</xdr:row>
      <xdr:rowOff>1019810</xdr:rowOff>
    </xdr:to>
    <xdr:pic>
      <xdr:nvPicPr>
        <xdr:cNvPr id="53" name="图片 52" descr="微信图片_2025051716594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536315" y="19826605"/>
          <a:ext cx="1410335" cy="974725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11</xdr:row>
      <xdr:rowOff>42545</xdr:rowOff>
    </xdr:from>
    <xdr:to>
      <xdr:col>4</xdr:col>
      <xdr:colOff>986790</xdr:colOff>
      <xdr:row>11</xdr:row>
      <xdr:rowOff>986790</xdr:rowOff>
    </xdr:to>
    <xdr:pic>
      <xdr:nvPicPr>
        <xdr:cNvPr id="134" name="图片 13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536315" y="10565765"/>
          <a:ext cx="963295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23495</xdr:colOff>
      <xdr:row>15</xdr:row>
      <xdr:rowOff>43180</xdr:rowOff>
    </xdr:from>
    <xdr:to>
      <xdr:col>4</xdr:col>
      <xdr:colOff>1033780</xdr:colOff>
      <xdr:row>15</xdr:row>
      <xdr:rowOff>978535</xdr:rowOff>
    </xdr:to>
    <xdr:pic>
      <xdr:nvPicPr>
        <xdr:cNvPr id="135" name="图片 13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536315" y="14681200"/>
          <a:ext cx="101028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23495</xdr:colOff>
      <xdr:row>19</xdr:row>
      <xdr:rowOff>43815</xdr:rowOff>
    </xdr:from>
    <xdr:to>
      <xdr:col>4</xdr:col>
      <xdr:colOff>1035050</xdr:colOff>
      <xdr:row>19</xdr:row>
      <xdr:rowOff>1019810</xdr:rowOff>
    </xdr:to>
    <xdr:pic>
      <xdr:nvPicPr>
        <xdr:cNvPr id="136" name="图片 13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536315" y="18796635"/>
          <a:ext cx="1011555" cy="975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0"/>
  <sheetViews>
    <sheetView tabSelected="1" zoomScale="85" zoomScaleNormal="85" workbookViewId="0">
      <selection activeCell="A25" sqref="A25:M25"/>
    </sheetView>
  </sheetViews>
  <sheetFormatPr defaultColWidth="8.775" defaultRowHeight="27.6" customHeight="1"/>
  <cols>
    <col min="1" max="1" width="7.44166666666667" style="1" customWidth="1"/>
    <col min="2" max="2" width="8.21666666666667" style="2" customWidth="1"/>
    <col min="3" max="3" width="17.3333333333333" style="1" customWidth="1"/>
    <col min="4" max="4" width="13.1083333333333" style="1" customWidth="1"/>
    <col min="5" max="5" width="43.775" style="1" customWidth="1"/>
    <col min="6" max="6" width="16.775" style="2" customWidth="1"/>
    <col min="7" max="7" width="8" style="1" customWidth="1"/>
    <col min="8" max="8" width="17.1083333333333" style="3" customWidth="1"/>
    <col min="9" max="9" width="11.8833333333333" style="4" customWidth="1"/>
    <col min="10" max="10" width="11.3333333333333" style="5" customWidth="1"/>
    <col min="11" max="11" width="11.8833333333333" style="6" customWidth="1"/>
    <col min="12" max="12" width="14" style="1" customWidth="1"/>
    <col min="13" max="13" width="18.8833333333333" style="1" customWidth="1"/>
    <col min="14" max="16384" width="8.775" style="2"/>
  </cols>
  <sheetData>
    <row r="1" ht="57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42.6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6" t="s">
        <v>10</v>
      </c>
      <c r="K2" s="16" t="s">
        <v>11</v>
      </c>
      <c r="L2" s="8" t="s">
        <v>12</v>
      </c>
      <c r="M2" s="8" t="s">
        <v>13</v>
      </c>
    </row>
    <row r="3" s="2" customFormat="1" ht="81" customHeight="1" spans="1:13">
      <c r="A3" s="10">
        <v>1</v>
      </c>
      <c r="B3" s="10" t="s">
        <v>14</v>
      </c>
      <c r="C3" s="10" t="s">
        <v>15</v>
      </c>
      <c r="D3" s="10" t="s">
        <v>16</v>
      </c>
      <c r="E3" s="10"/>
      <c r="F3" s="10" t="s">
        <v>17</v>
      </c>
      <c r="G3" s="10" t="s">
        <v>18</v>
      </c>
      <c r="H3" s="11">
        <v>180375</v>
      </c>
      <c r="I3" s="17">
        <v>0.29</v>
      </c>
      <c r="J3" s="18"/>
      <c r="K3" s="19">
        <f t="shared" ref="K3:K21" si="0">H3*J3</f>
        <v>0</v>
      </c>
      <c r="L3" s="20"/>
      <c r="M3" s="20"/>
    </row>
    <row r="4" s="2" customFormat="1" ht="81" customHeight="1" spans="1:13">
      <c r="A4" s="10">
        <v>2</v>
      </c>
      <c r="B4" s="10" t="s">
        <v>19</v>
      </c>
      <c r="C4" s="10" t="s">
        <v>20</v>
      </c>
      <c r="D4" s="10" t="s">
        <v>16</v>
      </c>
      <c r="E4" s="10"/>
      <c r="F4" s="10" t="s">
        <v>21</v>
      </c>
      <c r="G4" s="10" t="s">
        <v>18</v>
      </c>
      <c r="H4" s="11">
        <v>35964</v>
      </c>
      <c r="I4" s="17">
        <v>0.78</v>
      </c>
      <c r="J4" s="18"/>
      <c r="K4" s="19">
        <f t="shared" si="0"/>
        <v>0</v>
      </c>
      <c r="L4" s="20"/>
      <c r="M4" s="20"/>
    </row>
    <row r="5" s="2" customFormat="1" ht="81" customHeight="1" spans="1:13">
      <c r="A5" s="10">
        <v>3</v>
      </c>
      <c r="B5" s="10" t="s">
        <v>22</v>
      </c>
      <c r="C5" s="10" t="s">
        <v>23</v>
      </c>
      <c r="D5" s="10" t="s">
        <v>24</v>
      </c>
      <c r="E5" s="10"/>
      <c r="F5" s="10" t="s">
        <v>25</v>
      </c>
      <c r="G5" s="10" t="s">
        <v>26</v>
      </c>
      <c r="H5" s="11">
        <v>443</v>
      </c>
      <c r="I5" s="17">
        <v>55</v>
      </c>
      <c r="J5" s="18"/>
      <c r="K5" s="19">
        <f t="shared" si="0"/>
        <v>0</v>
      </c>
      <c r="L5" s="20"/>
      <c r="M5" s="20"/>
    </row>
    <row r="6" s="2" customFormat="1" ht="81" customHeight="1" spans="1:13">
      <c r="A6" s="10">
        <v>4</v>
      </c>
      <c r="B6" s="10" t="s">
        <v>19</v>
      </c>
      <c r="C6" s="10" t="s">
        <v>27</v>
      </c>
      <c r="D6" s="10" t="s">
        <v>28</v>
      </c>
      <c r="E6" s="10"/>
      <c r="F6" s="10" t="s">
        <v>29</v>
      </c>
      <c r="G6" s="10" t="s">
        <v>30</v>
      </c>
      <c r="H6" s="11">
        <v>217580</v>
      </c>
      <c r="I6" s="17">
        <v>0.09</v>
      </c>
      <c r="J6" s="18"/>
      <c r="K6" s="19">
        <f t="shared" si="0"/>
        <v>0</v>
      </c>
      <c r="L6" s="20"/>
      <c r="M6" s="20"/>
    </row>
    <row r="7" s="2" customFormat="1" ht="81" customHeight="1" spans="1:13">
      <c r="A7" s="10">
        <v>5</v>
      </c>
      <c r="B7" s="10" t="s">
        <v>14</v>
      </c>
      <c r="C7" s="10" t="s">
        <v>31</v>
      </c>
      <c r="D7" s="10" t="s">
        <v>32</v>
      </c>
      <c r="E7" s="10"/>
      <c r="F7" s="10" t="s">
        <v>33</v>
      </c>
      <c r="G7" s="10" t="s">
        <v>18</v>
      </c>
      <c r="H7" s="11">
        <v>49561</v>
      </c>
      <c r="I7" s="17">
        <v>0.29</v>
      </c>
      <c r="J7" s="18"/>
      <c r="K7" s="19">
        <f t="shared" si="0"/>
        <v>0</v>
      </c>
      <c r="L7" s="20"/>
      <c r="M7" s="20"/>
    </row>
    <row r="8" s="2" customFormat="1" ht="81" customHeight="1" spans="1:13">
      <c r="A8" s="10">
        <v>6</v>
      </c>
      <c r="B8" s="10" t="s">
        <v>14</v>
      </c>
      <c r="C8" s="10" t="s">
        <v>34</v>
      </c>
      <c r="D8" s="10" t="s">
        <v>16</v>
      </c>
      <c r="E8" s="10"/>
      <c r="F8" s="10" t="s">
        <v>21</v>
      </c>
      <c r="G8" s="10" t="s">
        <v>18</v>
      </c>
      <c r="H8" s="11">
        <v>38125</v>
      </c>
      <c r="I8" s="17">
        <v>0.31</v>
      </c>
      <c r="J8" s="18"/>
      <c r="K8" s="19">
        <f t="shared" si="0"/>
        <v>0</v>
      </c>
      <c r="L8" s="20"/>
      <c r="M8" s="20"/>
    </row>
    <row r="9" s="2" customFormat="1" ht="81" customHeight="1" spans="1:13">
      <c r="A9" s="10">
        <v>7</v>
      </c>
      <c r="B9" s="10" t="s">
        <v>35</v>
      </c>
      <c r="C9" s="10" t="s">
        <v>36</v>
      </c>
      <c r="D9" s="10" t="s">
        <v>24</v>
      </c>
      <c r="E9" s="10"/>
      <c r="F9" s="10" t="s">
        <v>37</v>
      </c>
      <c r="G9" s="10" t="s">
        <v>26</v>
      </c>
      <c r="H9" s="11">
        <v>1382</v>
      </c>
      <c r="I9" s="17">
        <v>6.6</v>
      </c>
      <c r="J9" s="18"/>
      <c r="K9" s="19">
        <f t="shared" si="0"/>
        <v>0</v>
      </c>
      <c r="L9" s="20"/>
      <c r="M9" s="20"/>
    </row>
    <row r="10" s="2" customFormat="1" ht="81" customHeight="1" spans="1:13">
      <c r="A10" s="10">
        <v>8</v>
      </c>
      <c r="B10" s="10" t="s">
        <v>19</v>
      </c>
      <c r="C10" s="10" t="s">
        <v>38</v>
      </c>
      <c r="D10" s="10" t="s">
        <v>16</v>
      </c>
      <c r="E10" s="10"/>
      <c r="F10" s="10" t="s">
        <v>39</v>
      </c>
      <c r="G10" s="10" t="s">
        <v>18</v>
      </c>
      <c r="H10" s="11">
        <v>33769</v>
      </c>
      <c r="I10" s="17">
        <v>0.31</v>
      </c>
      <c r="J10" s="18"/>
      <c r="K10" s="19">
        <f t="shared" si="0"/>
        <v>0</v>
      </c>
      <c r="L10" s="20"/>
      <c r="M10" s="20"/>
    </row>
    <row r="11" s="2" customFormat="1" ht="81" customHeight="1" spans="1:13">
      <c r="A11" s="10">
        <v>9</v>
      </c>
      <c r="B11" s="10" t="s">
        <v>19</v>
      </c>
      <c r="C11" s="10" t="s">
        <v>40</v>
      </c>
      <c r="D11" s="10" t="s">
        <v>16</v>
      </c>
      <c r="E11" s="10"/>
      <c r="F11" s="10" t="s">
        <v>41</v>
      </c>
      <c r="G11" s="10" t="s">
        <v>18</v>
      </c>
      <c r="H11" s="11">
        <v>32841</v>
      </c>
      <c r="I11" s="17" t="s">
        <v>42</v>
      </c>
      <c r="J11" s="18"/>
      <c r="K11" s="19">
        <f t="shared" si="0"/>
        <v>0</v>
      </c>
      <c r="L11" s="20"/>
      <c r="M11" s="20"/>
    </row>
    <row r="12" s="2" customFormat="1" ht="81" customHeight="1" spans="1:13">
      <c r="A12" s="10">
        <v>10</v>
      </c>
      <c r="B12" s="10" t="s">
        <v>43</v>
      </c>
      <c r="C12" s="10" t="s">
        <v>44</v>
      </c>
      <c r="D12" s="10" t="s">
        <v>45</v>
      </c>
      <c r="E12" s="10"/>
      <c r="F12" s="10" t="s">
        <v>46</v>
      </c>
      <c r="G12" s="10" t="s">
        <v>18</v>
      </c>
      <c r="H12" s="11">
        <v>11348</v>
      </c>
      <c r="I12" s="17" t="s">
        <v>42</v>
      </c>
      <c r="J12" s="18"/>
      <c r="K12" s="19">
        <f t="shared" si="0"/>
        <v>0</v>
      </c>
      <c r="L12" s="20"/>
      <c r="M12" s="20"/>
    </row>
    <row r="13" s="2" customFormat="1" ht="81" customHeight="1" spans="1:13">
      <c r="A13" s="10">
        <v>11</v>
      </c>
      <c r="B13" s="10" t="s">
        <v>35</v>
      </c>
      <c r="C13" s="10" t="s">
        <v>47</v>
      </c>
      <c r="D13" s="10" t="s">
        <v>16</v>
      </c>
      <c r="E13" s="10"/>
      <c r="F13" s="10" t="s">
        <v>48</v>
      </c>
      <c r="G13" s="10" t="s">
        <v>18</v>
      </c>
      <c r="H13" s="11">
        <v>60310</v>
      </c>
      <c r="I13" s="17" t="s">
        <v>42</v>
      </c>
      <c r="J13" s="18"/>
      <c r="K13" s="19">
        <f t="shared" si="0"/>
        <v>0</v>
      </c>
      <c r="L13" s="21"/>
      <c r="M13" s="20"/>
    </row>
    <row r="14" s="2" customFormat="1" ht="81" customHeight="1" spans="1:13">
      <c r="A14" s="10">
        <v>12</v>
      </c>
      <c r="B14" s="10" t="s">
        <v>14</v>
      </c>
      <c r="C14" s="10" t="s">
        <v>49</v>
      </c>
      <c r="D14" s="10" t="s">
        <v>50</v>
      </c>
      <c r="E14" s="10"/>
      <c r="F14" s="10" t="s">
        <v>51</v>
      </c>
      <c r="G14" s="10" t="s">
        <v>18</v>
      </c>
      <c r="H14" s="11">
        <v>2760</v>
      </c>
      <c r="I14" s="17" t="s">
        <v>42</v>
      </c>
      <c r="J14" s="18"/>
      <c r="K14" s="19">
        <f t="shared" si="0"/>
        <v>0</v>
      </c>
      <c r="L14" s="20"/>
      <c r="M14" s="20"/>
    </row>
    <row r="15" s="2" customFormat="1" ht="81" customHeight="1" spans="1:13">
      <c r="A15" s="10">
        <v>13</v>
      </c>
      <c r="B15" s="10" t="s">
        <v>19</v>
      </c>
      <c r="C15" s="10" t="s">
        <v>52</v>
      </c>
      <c r="D15" s="10" t="s">
        <v>53</v>
      </c>
      <c r="E15" s="10"/>
      <c r="F15" s="10" t="s">
        <v>54</v>
      </c>
      <c r="G15" s="10" t="s">
        <v>18</v>
      </c>
      <c r="H15" s="11">
        <v>2473</v>
      </c>
      <c r="I15" s="17" t="s">
        <v>42</v>
      </c>
      <c r="J15" s="18"/>
      <c r="K15" s="19">
        <f t="shared" si="0"/>
        <v>0</v>
      </c>
      <c r="L15" s="20"/>
      <c r="M15" s="20"/>
    </row>
    <row r="16" s="2" customFormat="1" ht="81" customHeight="1" spans="1:13">
      <c r="A16" s="10">
        <v>14</v>
      </c>
      <c r="B16" s="10" t="s">
        <v>43</v>
      </c>
      <c r="C16" s="10" t="s">
        <v>55</v>
      </c>
      <c r="D16" s="10" t="s">
        <v>16</v>
      </c>
      <c r="E16" s="10"/>
      <c r="F16" s="10" t="s">
        <v>56</v>
      </c>
      <c r="G16" s="10" t="s">
        <v>18</v>
      </c>
      <c r="H16" s="11">
        <v>3095</v>
      </c>
      <c r="I16" s="17" t="s">
        <v>42</v>
      </c>
      <c r="J16" s="18"/>
      <c r="K16" s="19">
        <f t="shared" si="0"/>
        <v>0</v>
      </c>
      <c r="L16" s="20"/>
      <c r="M16" s="20"/>
    </row>
    <row r="17" s="2" customFormat="1" ht="81" customHeight="1" spans="1:13">
      <c r="A17" s="10">
        <v>15</v>
      </c>
      <c r="B17" s="10" t="s">
        <v>43</v>
      </c>
      <c r="C17" s="10" t="s">
        <v>57</v>
      </c>
      <c r="D17" s="10" t="s">
        <v>16</v>
      </c>
      <c r="E17" s="10"/>
      <c r="F17" s="10" t="s">
        <v>58</v>
      </c>
      <c r="G17" s="10" t="s">
        <v>18</v>
      </c>
      <c r="H17" s="11">
        <v>2224</v>
      </c>
      <c r="I17" s="17" t="s">
        <v>42</v>
      </c>
      <c r="J17" s="18"/>
      <c r="K17" s="19">
        <f t="shared" si="0"/>
        <v>0</v>
      </c>
      <c r="L17" s="20"/>
      <c r="M17" s="20"/>
    </row>
    <row r="18" s="2" customFormat="1" ht="81" customHeight="1" spans="1:13">
      <c r="A18" s="10">
        <v>16</v>
      </c>
      <c r="B18" s="10" t="s">
        <v>22</v>
      </c>
      <c r="C18" s="10" t="s">
        <v>59</v>
      </c>
      <c r="D18" s="10" t="s">
        <v>60</v>
      </c>
      <c r="E18" s="10"/>
      <c r="F18" s="10" t="s">
        <v>61</v>
      </c>
      <c r="G18" s="10" t="s">
        <v>18</v>
      </c>
      <c r="H18" s="11">
        <v>772</v>
      </c>
      <c r="I18" s="17" t="s">
        <v>42</v>
      </c>
      <c r="J18" s="18"/>
      <c r="K18" s="19">
        <f t="shared" si="0"/>
        <v>0</v>
      </c>
      <c r="L18" s="20"/>
      <c r="M18" s="20"/>
    </row>
    <row r="19" s="2" customFormat="1" ht="81" customHeight="1" spans="1:13">
      <c r="A19" s="10">
        <v>17</v>
      </c>
      <c r="B19" s="10" t="s">
        <v>22</v>
      </c>
      <c r="C19" s="10" t="s">
        <v>62</v>
      </c>
      <c r="D19" s="10" t="s">
        <v>63</v>
      </c>
      <c r="E19" s="10"/>
      <c r="F19" s="10" t="s">
        <v>64</v>
      </c>
      <c r="G19" s="10" t="s">
        <v>65</v>
      </c>
      <c r="H19" s="11">
        <v>10549</v>
      </c>
      <c r="I19" s="17" t="s">
        <v>42</v>
      </c>
      <c r="J19" s="18"/>
      <c r="K19" s="19">
        <f t="shared" si="0"/>
        <v>0</v>
      </c>
      <c r="L19" s="20"/>
      <c r="M19" s="20"/>
    </row>
    <row r="20" s="2" customFormat="1" ht="81" customHeight="1" spans="1:13">
      <c r="A20" s="10">
        <v>18</v>
      </c>
      <c r="B20" s="10" t="s">
        <v>43</v>
      </c>
      <c r="C20" s="10" t="s">
        <v>66</v>
      </c>
      <c r="D20" s="10" t="s">
        <v>67</v>
      </c>
      <c r="E20" s="10"/>
      <c r="F20" s="10" t="s">
        <v>46</v>
      </c>
      <c r="G20" s="10" t="s">
        <v>18</v>
      </c>
      <c r="H20" s="11">
        <v>510</v>
      </c>
      <c r="I20" s="17" t="s">
        <v>42</v>
      </c>
      <c r="J20" s="18"/>
      <c r="K20" s="19">
        <f t="shared" si="0"/>
        <v>0</v>
      </c>
      <c r="L20" s="21"/>
      <c r="M20" s="20"/>
    </row>
    <row r="21" s="2" customFormat="1" ht="82.05" customHeight="1" spans="1:13">
      <c r="A21" s="10">
        <v>19</v>
      </c>
      <c r="B21" s="10" t="s">
        <v>22</v>
      </c>
      <c r="C21" s="10" t="s">
        <v>68</v>
      </c>
      <c r="D21" s="10" t="s">
        <v>63</v>
      </c>
      <c r="E21" s="10"/>
      <c r="F21" s="10" t="s">
        <v>69</v>
      </c>
      <c r="G21" s="10" t="s">
        <v>65</v>
      </c>
      <c r="H21" s="11">
        <v>6606</v>
      </c>
      <c r="I21" s="17" t="s">
        <v>42</v>
      </c>
      <c r="J21" s="18"/>
      <c r="K21" s="19">
        <f t="shared" si="0"/>
        <v>0</v>
      </c>
      <c r="L21" s="20"/>
      <c r="M21" s="20"/>
    </row>
    <row r="22" ht="38.1" customHeight="1" spans="1:13">
      <c r="A22" s="12" t="s">
        <v>70</v>
      </c>
      <c r="B22" s="13"/>
      <c r="C22" s="13"/>
      <c r="D22" s="13"/>
      <c r="E22" s="13"/>
      <c r="F22" s="13"/>
      <c r="G22" s="13"/>
      <c r="H22" s="13"/>
      <c r="I22" s="13"/>
      <c r="J22" s="22"/>
      <c r="K22" s="19">
        <f>SUM(K3:K21)</f>
        <v>0</v>
      </c>
      <c r="L22" s="10"/>
      <c r="M22" s="10"/>
    </row>
    <row r="23" ht="24" customHeight="1" spans="1:13">
      <c r="A23" s="14" t="s">
        <v>71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ht="24" customHeight="1" spans="1:1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ht="31.95" customHeight="1" spans="1:13">
      <c r="A25" s="15" t="s">
        <v>72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customHeight="1" spans="1:13">
      <c r="A26" s="15" t="s">
        <v>73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customHeight="1" spans="1:13">
      <c r="A27" s="15" t="s">
        <v>74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customHeight="1" spans="10:11">
      <c r="J28" s="23"/>
      <c r="K28" s="24"/>
    </row>
    <row r="29" customHeight="1" spans="10:11">
      <c r="J29" s="23"/>
      <c r="K29" s="24"/>
    </row>
    <row r="30" customHeight="1" spans="10:11">
      <c r="J30" s="23"/>
      <c r="K30" s="24"/>
    </row>
    <row r="31" customHeight="1" spans="10:11">
      <c r="J31" s="23"/>
      <c r="K31" s="24"/>
    </row>
    <row r="32" customHeight="1" spans="10:11">
      <c r="J32" s="23"/>
      <c r="K32" s="24"/>
    </row>
    <row r="33" customHeight="1" spans="10:11">
      <c r="J33" s="23"/>
      <c r="K33" s="24"/>
    </row>
    <row r="34" customHeight="1" spans="10:11">
      <c r="J34" s="23"/>
      <c r="K34" s="24"/>
    </row>
    <row r="35" customHeight="1" spans="10:11">
      <c r="J35" s="23"/>
      <c r="K35" s="24"/>
    </row>
    <row r="36" customHeight="1" spans="10:11">
      <c r="J36" s="23"/>
      <c r="K36" s="24"/>
    </row>
    <row r="37" customHeight="1" spans="10:11">
      <c r="J37" s="23"/>
      <c r="K37" s="24"/>
    </row>
    <row r="38" customHeight="1" spans="10:11">
      <c r="J38" s="23"/>
      <c r="K38" s="24"/>
    </row>
    <row r="39" customHeight="1" spans="10:11">
      <c r="J39" s="23"/>
      <c r="K39" s="24"/>
    </row>
    <row r="40" customHeight="1" spans="10:11">
      <c r="J40" s="23"/>
      <c r="K40" s="24"/>
    </row>
    <row r="41" customHeight="1" spans="10:11">
      <c r="J41" s="23"/>
      <c r="K41" s="24"/>
    </row>
    <row r="42" customHeight="1" spans="10:11">
      <c r="J42" s="23"/>
      <c r="K42" s="24"/>
    </row>
    <row r="43" customHeight="1" spans="10:11">
      <c r="J43" s="23"/>
      <c r="K43" s="24"/>
    </row>
    <row r="44" customHeight="1" spans="10:11">
      <c r="J44" s="23"/>
      <c r="K44" s="24"/>
    </row>
    <row r="45" customHeight="1" spans="10:11">
      <c r="J45" s="23"/>
      <c r="K45" s="24"/>
    </row>
    <row r="46" customHeight="1" spans="10:11">
      <c r="J46" s="23"/>
      <c r="K46" s="24"/>
    </row>
    <row r="47" customHeight="1" spans="10:11">
      <c r="J47" s="23"/>
      <c r="K47" s="24"/>
    </row>
    <row r="48" customHeight="1" spans="10:11">
      <c r="J48" s="23"/>
      <c r="K48" s="24"/>
    </row>
    <row r="49" customHeight="1" spans="10:11">
      <c r="J49" s="23"/>
      <c r="K49" s="24"/>
    </row>
    <row r="50" customHeight="1" spans="10:11">
      <c r="J50" s="23"/>
      <c r="K50" s="24"/>
    </row>
    <row r="51" customHeight="1" spans="10:11">
      <c r="J51" s="23"/>
      <c r="K51" s="24"/>
    </row>
    <row r="52" customHeight="1" spans="10:11">
      <c r="J52" s="23"/>
      <c r="K52" s="24"/>
    </row>
    <row r="53" customHeight="1" spans="10:11">
      <c r="J53" s="23"/>
      <c r="K53" s="24"/>
    </row>
    <row r="54" customHeight="1" spans="10:11">
      <c r="J54" s="23"/>
      <c r="K54" s="24"/>
    </row>
    <row r="55" customHeight="1" spans="10:11">
      <c r="J55" s="23"/>
      <c r="K55" s="24"/>
    </row>
    <row r="56" customHeight="1" spans="10:11">
      <c r="J56" s="23"/>
      <c r="K56" s="24"/>
    </row>
    <row r="57" customHeight="1" spans="10:11">
      <c r="J57" s="23"/>
      <c r="K57" s="24"/>
    </row>
    <row r="58" customHeight="1" spans="10:11">
      <c r="J58" s="23"/>
      <c r="K58" s="24"/>
    </row>
    <row r="59" customHeight="1" spans="10:11">
      <c r="J59" s="23"/>
      <c r="K59" s="24"/>
    </row>
    <row r="60" customHeight="1" spans="10:11">
      <c r="J60" s="23"/>
      <c r="K60" s="24"/>
    </row>
    <row r="61" customHeight="1" spans="10:11">
      <c r="J61" s="23"/>
      <c r="K61" s="24"/>
    </row>
    <row r="62" customHeight="1" spans="10:11">
      <c r="J62" s="23"/>
      <c r="K62" s="24"/>
    </row>
    <row r="63" customHeight="1" spans="10:11">
      <c r="J63" s="23"/>
      <c r="K63" s="24"/>
    </row>
    <row r="64" customHeight="1" spans="10:11">
      <c r="J64" s="23"/>
      <c r="K64" s="24"/>
    </row>
    <row r="65" customHeight="1" spans="10:11">
      <c r="J65" s="23"/>
      <c r="K65" s="24"/>
    </row>
    <row r="66" customHeight="1" spans="10:11">
      <c r="J66" s="23"/>
      <c r="K66" s="24"/>
    </row>
    <row r="67" customHeight="1" spans="10:11">
      <c r="J67" s="23"/>
      <c r="K67" s="24"/>
    </row>
    <row r="68" customHeight="1" spans="10:11">
      <c r="J68" s="23"/>
      <c r="K68" s="24"/>
    </row>
    <row r="69" customHeight="1" spans="10:11">
      <c r="J69" s="23"/>
      <c r="K69" s="24"/>
    </row>
    <row r="70" customHeight="1" spans="10:11">
      <c r="J70" s="23"/>
      <c r="K70" s="24"/>
    </row>
    <row r="71" customHeight="1" spans="10:11">
      <c r="J71" s="23"/>
      <c r="K71" s="24"/>
    </row>
    <row r="72" customHeight="1" spans="10:11">
      <c r="J72" s="23"/>
      <c r="K72" s="24"/>
    </row>
    <row r="73" customHeight="1" spans="10:11">
      <c r="J73" s="23"/>
      <c r="K73" s="24"/>
    </row>
    <row r="74" customHeight="1" spans="10:11">
      <c r="J74" s="23"/>
      <c r="K74" s="24"/>
    </row>
    <row r="75" customHeight="1" spans="10:11">
      <c r="J75" s="23"/>
      <c r="K75" s="24"/>
    </row>
    <row r="76" customHeight="1" spans="10:11">
      <c r="J76" s="23"/>
      <c r="K76" s="24"/>
    </row>
    <row r="77" customHeight="1" spans="10:11">
      <c r="J77" s="23"/>
      <c r="K77" s="24"/>
    </row>
    <row r="78" customHeight="1" spans="10:11">
      <c r="J78" s="23"/>
      <c r="K78" s="24"/>
    </row>
    <row r="79" customHeight="1" spans="10:11">
      <c r="J79" s="23"/>
      <c r="K79" s="24"/>
    </row>
    <row r="80" customHeight="1" spans="10:11">
      <c r="J80" s="23"/>
      <c r="K80" s="24"/>
    </row>
    <row r="81" customHeight="1" spans="10:11">
      <c r="J81" s="23"/>
      <c r="K81" s="24"/>
    </row>
    <row r="82" customHeight="1" spans="10:11">
      <c r="J82" s="23"/>
      <c r="K82" s="24"/>
    </row>
    <row r="83" customHeight="1" spans="10:11">
      <c r="J83" s="23"/>
      <c r="K83" s="24"/>
    </row>
    <row r="84" customHeight="1" spans="10:11">
      <c r="J84" s="23"/>
      <c r="K84" s="24"/>
    </row>
    <row r="85" customHeight="1" spans="10:11">
      <c r="J85" s="23"/>
      <c r="K85" s="24"/>
    </row>
    <row r="86" customHeight="1" spans="10:11">
      <c r="J86" s="23"/>
      <c r="K86" s="24"/>
    </row>
    <row r="87" customHeight="1" spans="10:11">
      <c r="J87" s="23"/>
      <c r="K87" s="24"/>
    </row>
    <row r="88" customHeight="1" spans="10:11">
      <c r="J88" s="23"/>
      <c r="K88" s="24"/>
    </row>
    <row r="89" customHeight="1" spans="10:11">
      <c r="J89" s="23"/>
      <c r="K89" s="24"/>
    </row>
    <row r="90" customHeight="1" spans="10:11">
      <c r="J90" s="23"/>
      <c r="K90" s="24"/>
    </row>
    <row r="91" customHeight="1" spans="10:11">
      <c r="J91" s="23"/>
      <c r="K91" s="24"/>
    </row>
    <row r="92" customHeight="1" spans="10:11">
      <c r="J92" s="23"/>
      <c r="K92" s="24"/>
    </row>
    <row r="93" customHeight="1" spans="10:11">
      <c r="J93" s="23"/>
      <c r="K93" s="24"/>
    </row>
    <row r="94" customHeight="1" spans="10:11">
      <c r="J94" s="23"/>
      <c r="K94" s="24"/>
    </row>
    <row r="95" customHeight="1" spans="10:11">
      <c r="J95" s="23"/>
      <c r="K95" s="24"/>
    </row>
    <row r="96" customHeight="1" spans="10:11">
      <c r="J96" s="23"/>
      <c r="K96" s="24"/>
    </row>
    <row r="97" customHeight="1" spans="10:11">
      <c r="J97" s="23"/>
      <c r="K97" s="24"/>
    </row>
    <row r="98" customHeight="1" spans="10:11">
      <c r="J98" s="23"/>
      <c r="K98" s="24"/>
    </row>
    <row r="99" customHeight="1" spans="10:11">
      <c r="J99" s="23"/>
      <c r="K99" s="24"/>
    </row>
    <row r="100" customHeight="1" spans="10:11">
      <c r="J100" s="23"/>
      <c r="K100" s="24"/>
    </row>
    <row r="101" customHeight="1" spans="10:11">
      <c r="J101" s="23"/>
      <c r="K101" s="24"/>
    </row>
    <row r="102" customHeight="1" spans="10:11">
      <c r="J102" s="23"/>
      <c r="K102" s="24"/>
    </row>
    <row r="103" customHeight="1" spans="10:11">
      <c r="J103" s="23"/>
      <c r="K103" s="24"/>
    </row>
    <row r="104" customHeight="1" spans="10:11">
      <c r="J104" s="23"/>
      <c r="K104" s="24"/>
    </row>
    <row r="105" customHeight="1" spans="10:11">
      <c r="J105" s="23"/>
      <c r="K105" s="24"/>
    </row>
    <row r="106" customHeight="1" spans="10:11">
      <c r="J106" s="23"/>
      <c r="K106" s="24"/>
    </row>
    <row r="107" customHeight="1" spans="10:11">
      <c r="J107" s="23"/>
      <c r="K107" s="24"/>
    </row>
    <row r="108" customHeight="1" spans="10:11">
      <c r="J108" s="23"/>
      <c r="K108" s="24"/>
    </row>
    <row r="109" customHeight="1" spans="10:11">
      <c r="J109" s="23"/>
      <c r="K109" s="24"/>
    </row>
    <row r="110" customHeight="1" spans="10:11">
      <c r="J110" s="23"/>
      <c r="K110" s="24"/>
    </row>
    <row r="111" customHeight="1" spans="10:11">
      <c r="J111" s="23"/>
      <c r="K111" s="24"/>
    </row>
    <row r="112" customHeight="1" spans="10:11">
      <c r="J112" s="23"/>
      <c r="K112" s="24"/>
    </row>
    <row r="113" customHeight="1" spans="10:11">
      <c r="J113" s="23"/>
      <c r="K113" s="24"/>
    </row>
    <row r="114" customHeight="1" spans="10:11">
      <c r="J114" s="23"/>
      <c r="K114" s="24"/>
    </row>
    <row r="115" customHeight="1" spans="10:11">
      <c r="J115" s="23"/>
      <c r="K115" s="24"/>
    </row>
    <row r="116" customHeight="1" spans="10:11">
      <c r="J116" s="23"/>
      <c r="K116" s="24"/>
    </row>
    <row r="117" customHeight="1" spans="10:11">
      <c r="J117" s="23"/>
      <c r="K117" s="24"/>
    </row>
    <row r="118" customHeight="1" spans="10:11">
      <c r="J118" s="23"/>
      <c r="K118" s="24"/>
    </row>
    <row r="119" customHeight="1" spans="10:11">
      <c r="J119" s="23"/>
      <c r="K119" s="24"/>
    </row>
    <row r="120" customHeight="1" spans="10:11">
      <c r="J120" s="23"/>
      <c r="K120" s="24"/>
    </row>
    <row r="121" customHeight="1" spans="10:11">
      <c r="J121" s="23"/>
      <c r="K121" s="24"/>
    </row>
    <row r="122" customHeight="1" spans="10:11">
      <c r="J122" s="23"/>
      <c r="K122" s="24"/>
    </row>
    <row r="123" customHeight="1" spans="10:11">
      <c r="J123" s="23"/>
      <c r="K123" s="24"/>
    </row>
    <row r="124" customHeight="1" spans="10:11">
      <c r="J124" s="23"/>
      <c r="K124" s="24"/>
    </row>
    <row r="125" customHeight="1" spans="10:11">
      <c r="J125" s="23"/>
      <c r="K125" s="24"/>
    </row>
    <row r="126" customHeight="1" spans="10:11">
      <c r="J126" s="23"/>
      <c r="K126" s="24"/>
    </row>
    <row r="127" customHeight="1" spans="10:11">
      <c r="J127" s="23"/>
      <c r="K127" s="24"/>
    </row>
    <row r="128" customHeight="1" spans="10:11">
      <c r="J128" s="23"/>
      <c r="K128" s="24"/>
    </row>
    <row r="129" customHeight="1" spans="10:11">
      <c r="J129" s="23"/>
      <c r="K129" s="24"/>
    </row>
    <row r="130" customHeight="1" spans="10:11">
      <c r="J130" s="23"/>
      <c r="K130" s="24"/>
    </row>
    <row r="131" customHeight="1" spans="10:11">
      <c r="J131" s="23"/>
      <c r="K131" s="24"/>
    </row>
    <row r="132" customHeight="1" spans="10:11">
      <c r="J132" s="23"/>
      <c r="K132" s="24"/>
    </row>
    <row r="133" customHeight="1" spans="10:11">
      <c r="J133" s="23"/>
      <c r="K133" s="24"/>
    </row>
    <row r="134" customHeight="1" spans="10:11">
      <c r="J134" s="23"/>
      <c r="K134" s="24"/>
    </row>
    <row r="135" customHeight="1" spans="10:11">
      <c r="J135" s="23"/>
      <c r="K135" s="24"/>
    </row>
    <row r="136" customHeight="1" spans="10:11">
      <c r="J136" s="23"/>
      <c r="K136" s="24"/>
    </row>
    <row r="137" customHeight="1" spans="10:11">
      <c r="J137" s="23"/>
      <c r="K137" s="24"/>
    </row>
    <row r="138" customHeight="1" spans="10:11">
      <c r="J138" s="23"/>
      <c r="K138" s="24"/>
    </row>
    <row r="139" customHeight="1" spans="10:11">
      <c r="J139" s="23"/>
      <c r="K139" s="24"/>
    </row>
    <row r="140" customHeight="1" spans="10:11">
      <c r="J140" s="23"/>
      <c r="K140" s="24"/>
    </row>
    <row r="141" customHeight="1" spans="10:11">
      <c r="J141" s="23"/>
      <c r="K141" s="24"/>
    </row>
    <row r="142" customHeight="1" spans="10:11">
      <c r="J142" s="23"/>
      <c r="K142" s="24"/>
    </row>
    <row r="143" customHeight="1" spans="10:11">
      <c r="J143" s="23"/>
      <c r="K143" s="24"/>
    </row>
    <row r="144" customHeight="1" spans="10:11">
      <c r="J144" s="23"/>
      <c r="K144" s="24"/>
    </row>
    <row r="145" customHeight="1" spans="10:11">
      <c r="J145" s="23"/>
      <c r="K145" s="24"/>
    </row>
    <row r="146" customHeight="1" spans="10:11">
      <c r="J146" s="23"/>
      <c r="K146" s="24"/>
    </row>
    <row r="147" customHeight="1" spans="10:11">
      <c r="J147" s="23"/>
      <c r="K147" s="24"/>
    </row>
    <row r="148" customHeight="1" spans="10:11">
      <c r="J148" s="23"/>
      <c r="K148" s="24"/>
    </row>
    <row r="149" customHeight="1" spans="10:11">
      <c r="J149" s="23"/>
      <c r="K149" s="24"/>
    </row>
    <row r="150" customHeight="1" spans="10:11">
      <c r="J150" s="23"/>
      <c r="K150" s="24"/>
    </row>
    <row r="151" customHeight="1" spans="10:11">
      <c r="J151" s="23"/>
      <c r="K151" s="24"/>
    </row>
    <row r="152" customHeight="1" spans="10:11">
      <c r="J152" s="23"/>
      <c r="K152" s="24"/>
    </row>
    <row r="153" customHeight="1" spans="10:11">
      <c r="J153" s="23"/>
      <c r="K153" s="24"/>
    </row>
    <row r="154" customHeight="1" spans="10:11">
      <c r="J154" s="23"/>
      <c r="K154" s="24"/>
    </row>
    <row r="155" customHeight="1" spans="10:11">
      <c r="J155" s="23"/>
      <c r="K155" s="24"/>
    </row>
    <row r="156" customHeight="1" spans="10:11">
      <c r="J156" s="23"/>
      <c r="K156" s="24"/>
    </row>
    <row r="157" customHeight="1" spans="10:11">
      <c r="J157" s="23"/>
      <c r="K157" s="24"/>
    </row>
    <row r="158" customHeight="1" spans="10:11">
      <c r="J158" s="23"/>
      <c r="K158" s="24"/>
    </row>
    <row r="159" customHeight="1" spans="10:11">
      <c r="J159" s="23"/>
      <c r="K159" s="24"/>
    </row>
    <row r="160" customHeight="1" spans="10:11">
      <c r="J160" s="23"/>
      <c r="K160" s="24"/>
    </row>
  </sheetData>
  <sortState ref="A2:L285">
    <sortCondition ref="K1" descending="1"/>
  </sortState>
  <mergeCells count="6">
    <mergeCell ref="A1:M1"/>
    <mergeCell ref="A22:J22"/>
    <mergeCell ref="A25:M25"/>
    <mergeCell ref="A26:M26"/>
    <mergeCell ref="A27:M27"/>
    <mergeCell ref="A23:M24"/>
  </mergeCells>
  <dataValidations count="1">
    <dataValidation type="decimal" operator="lessThanOrEqual" allowBlank="1" showInputMessage="1" showErrorMessage="1" sqref="J3:J10">
      <formula1>I3</formula1>
    </dataValidation>
  </dataValidations>
  <pageMargins left="0.748031496062992" right="0.748031496062992" top="0.984251968503937" bottom="0.984251968503937" header="0.511811023622047" footer="0.511811023622047"/>
  <pageSetup paperSize="9" scale="83" fitToHeight="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吴佩晴</cp:lastModifiedBy>
  <dcterms:created xsi:type="dcterms:W3CDTF">2015-06-05T18:19:00Z</dcterms:created>
  <cp:lastPrinted>2025-06-16T08:06:00Z</cp:lastPrinted>
  <dcterms:modified xsi:type="dcterms:W3CDTF">2025-10-17T07:18:05Z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ED989CBDD60C46D4992C0AA3979233A9_13</vt:lpwstr>
  </property>
  <property fmtid="{D5CDD505-2E9C-101B-9397-08002B2CF9AE}" pid="3" name="KSOProductBuildVer">
    <vt:lpwstr>2052-12.1.0.23125</vt:lpwstr>
  </property>
</Properties>
</file>