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/>
  <mc:AlternateContent xmlns:mc="http://schemas.openxmlformats.org/markup-compatibility/2006">
    <mc:Choice Requires="x15">
      <x15ac:absPath xmlns:x15ac="http://schemas.microsoft.com/office/spreadsheetml/2010/11/ac" url="D:\0 餐厅采购\2025年饭盒\市场调研\"/>
    </mc:Choice>
  </mc:AlternateContent>
  <bookViews>
    <workbookView xWindow="-120" yWindow="-120" windowWidth="29040" windowHeight="17640"/>
  </bookViews>
  <sheets>
    <sheet name="报价单" sheetId="7" r:id="rId1"/>
  </sheets>
  <definedNames>
    <definedName name="_xlnm._FilterDatabase" localSheetId="0" hidden="1">报价单!$A$2:$M$146</definedName>
    <definedName name="_xlnm.Print_Titles" localSheetId="0">报价单!$1:$2</definedName>
  </definedNames>
  <calcPr calcId="162913"/>
</workbook>
</file>

<file path=xl/calcChain.xml><?xml version="1.0" encoding="utf-8"?>
<calcChain xmlns="http://schemas.openxmlformats.org/spreadsheetml/2006/main">
  <c r="K139" i="7" l="1"/>
  <c r="K140" i="7"/>
  <c r="K141" i="7"/>
  <c r="K138" i="7" l="1"/>
  <c r="K137" i="7"/>
  <c r="K136" i="7"/>
  <c r="K135" i="7"/>
  <c r="K134" i="7"/>
  <c r="K133" i="7"/>
  <c r="K132" i="7"/>
  <c r="K131" i="7"/>
  <c r="K130" i="7"/>
  <c r="K129" i="7"/>
  <c r="K128" i="7"/>
  <c r="K127" i="7"/>
  <c r="K126" i="7"/>
  <c r="K125" i="7"/>
  <c r="K124" i="7"/>
  <c r="K123" i="7"/>
  <c r="K122" i="7"/>
  <c r="K121" i="7"/>
  <c r="K120" i="7"/>
  <c r="K119" i="7"/>
  <c r="K118" i="7"/>
  <c r="K117" i="7"/>
  <c r="K116" i="7"/>
  <c r="K115" i="7"/>
  <c r="K114" i="7"/>
  <c r="K113" i="7"/>
  <c r="K112" i="7"/>
  <c r="K111" i="7"/>
  <c r="K110" i="7"/>
  <c r="K109" i="7"/>
  <c r="K108" i="7"/>
  <c r="K107" i="7"/>
  <c r="K106" i="7"/>
  <c r="K105" i="7"/>
  <c r="K104" i="7"/>
  <c r="K103" i="7"/>
  <c r="K102" i="7"/>
  <c r="K101" i="7"/>
  <c r="K100" i="7"/>
  <c r="K99" i="7"/>
  <c r="K98" i="7"/>
  <c r="K97" i="7"/>
  <c r="K96" i="7"/>
  <c r="K95" i="7"/>
  <c r="K94" i="7"/>
  <c r="K93" i="7"/>
  <c r="K92" i="7"/>
  <c r="K91" i="7"/>
  <c r="K90" i="7"/>
  <c r="K89" i="7"/>
  <c r="K88" i="7"/>
  <c r="K87" i="7"/>
  <c r="K86" i="7"/>
  <c r="K85" i="7"/>
  <c r="K84" i="7"/>
  <c r="K83" i="7"/>
  <c r="K82" i="7"/>
  <c r="K81" i="7"/>
  <c r="K80" i="7"/>
  <c r="K79" i="7"/>
  <c r="K78" i="7"/>
  <c r="K77" i="7"/>
  <c r="K76" i="7"/>
  <c r="K75" i="7"/>
  <c r="K74" i="7"/>
  <c r="K73" i="7"/>
  <c r="K72" i="7"/>
  <c r="K71" i="7"/>
  <c r="K70" i="7"/>
  <c r="K69" i="7"/>
  <c r="K68" i="7"/>
  <c r="K67" i="7"/>
  <c r="K66" i="7"/>
  <c r="K65" i="7"/>
  <c r="K64" i="7"/>
  <c r="K63" i="7"/>
  <c r="K62" i="7"/>
  <c r="K61" i="7"/>
  <c r="K60" i="7"/>
  <c r="K59" i="7"/>
  <c r="K58" i="7"/>
  <c r="K57" i="7"/>
  <c r="K56" i="7"/>
  <c r="K55" i="7"/>
  <c r="K54" i="7"/>
  <c r="K53" i="7"/>
  <c r="K52" i="7"/>
  <c r="K51" i="7"/>
  <c r="K50" i="7"/>
  <c r="K49" i="7"/>
  <c r="K48" i="7"/>
  <c r="K47" i="7"/>
  <c r="K46" i="7"/>
  <c r="K45" i="7"/>
  <c r="K44" i="7"/>
  <c r="K43" i="7"/>
  <c r="K42" i="7"/>
  <c r="K41" i="7"/>
  <c r="K40" i="7"/>
  <c r="K39" i="7"/>
  <c r="K38" i="7"/>
  <c r="K37" i="7"/>
  <c r="K36" i="7"/>
  <c r="K35" i="7"/>
  <c r="K34" i="7"/>
  <c r="K33" i="7"/>
  <c r="K32" i="7"/>
  <c r="K31" i="7"/>
  <c r="K30" i="7"/>
  <c r="K29" i="7"/>
  <c r="K28" i="7"/>
  <c r="K27" i="7"/>
  <c r="K26" i="7"/>
  <c r="K25" i="7"/>
  <c r="K24" i="7"/>
  <c r="K23" i="7"/>
  <c r="K22" i="7"/>
  <c r="K21" i="7"/>
  <c r="K20" i="7"/>
  <c r="K19" i="7"/>
  <c r="K18" i="7"/>
  <c r="K17" i="7"/>
  <c r="K16" i="7"/>
  <c r="K15" i="7"/>
  <c r="K14" i="7"/>
  <c r="K13" i="7"/>
  <c r="K12" i="7"/>
  <c r="K11" i="7"/>
  <c r="K10" i="7"/>
  <c r="K9" i="7"/>
  <c r="K8" i="7"/>
  <c r="K7" i="7"/>
  <c r="K6" i="7"/>
  <c r="K5" i="7"/>
  <c r="K4" i="7"/>
  <c r="K3" i="7"/>
  <c r="K142" i="7" l="1"/>
</calcChain>
</file>

<file path=xl/sharedStrings.xml><?xml version="1.0" encoding="utf-8"?>
<sst xmlns="http://schemas.openxmlformats.org/spreadsheetml/2006/main" count="718" uniqueCount="369">
  <si>
    <t>2026年膳食物资（餐饮耗材类）采购项目市场调研报价单</t>
  </si>
  <si>
    <t>分类</t>
  </si>
  <si>
    <t>序号</t>
  </si>
  <si>
    <t>品类</t>
  </si>
  <si>
    <t>商品名称</t>
  </si>
  <si>
    <t>参考图片</t>
  </si>
  <si>
    <t>单位</t>
  </si>
  <si>
    <t>总预计采购量</t>
  </si>
  <si>
    <t>小计</t>
  </si>
  <si>
    <t>品牌</t>
  </si>
  <si>
    <t>制造商名称</t>
  </si>
  <si>
    <t>清单内产品</t>
  </si>
  <si>
    <t>碗类</t>
  </si>
  <si>
    <t>圆形汤碗（透明、配盖）</t>
  </si>
  <si>
    <t>材质：PP 颜色：透明</t>
  </si>
  <si>
    <t>450mL/个</t>
  </si>
  <si>
    <t>个</t>
  </si>
  <si>
    <t>饭盒类</t>
  </si>
  <si>
    <t>三格矩形饭盒（透明、配盖）</t>
  </si>
  <si>
    <t>1000mL/个</t>
  </si>
  <si>
    <t>保鲜膜</t>
  </si>
  <si>
    <t>PE</t>
  </si>
  <si>
    <t>45cm*365m(400码)</t>
  </si>
  <si>
    <t>卷</t>
  </si>
  <si>
    <t>一次性卫生竹筷（独立包装）</t>
  </si>
  <si>
    <t>长度22.5cm</t>
  </si>
  <si>
    <t>双</t>
  </si>
  <si>
    <t>扁形圆碗（白色、配透明盖）</t>
  </si>
  <si>
    <t>材质：PP 颜色：白色</t>
  </si>
  <si>
    <t>350mL/个</t>
  </si>
  <si>
    <t>透明碗（透明、配盖）</t>
  </si>
  <si>
    <t>杯类</t>
  </si>
  <si>
    <t>豆浆杯（配黑色盖，加厚）</t>
  </si>
  <si>
    <t>杯：纸制品/盖：PP</t>
  </si>
  <si>
    <t>360mL/个</t>
  </si>
  <si>
    <t>礼盒类</t>
  </si>
  <si>
    <t>纸制品+pp</t>
  </si>
  <si>
    <t>包装袋类</t>
  </si>
  <si>
    <t>保鲜袋</t>
  </si>
  <si>
    <t>单格矩形饭盒（透明、配盖）</t>
  </si>
  <si>
    <t>750mL/个</t>
  </si>
  <si>
    <t>二格矩形饭盒（透明、配盖）</t>
  </si>
  <si>
    <t>650mL/个</t>
  </si>
  <si>
    <t>材质：马口铁</t>
  </si>
  <si>
    <t>500mL/个</t>
  </si>
  <si>
    <t>材质：纸制品+PP</t>
  </si>
  <si>
    <t>400mL/个</t>
  </si>
  <si>
    <t>豆浆杯（配白色盖，加厚）</t>
  </si>
  <si>
    <t>杯：纸制品/盖：PP 颜色：白色</t>
  </si>
  <si>
    <t>食品环保塑料袋（厚、大）</t>
  </si>
  <si>
    <t>460mm*290mm 厚0.025mm</t>
  </si>
  <si>
    <t>降解五格轻食盒</t>
  </si>
  <si>
    <t>材质：可降解玉米淀粉基</t>
  </si>
  <si>
    <t>1000ml</t>
  </si>
  <si>
    <t>灰色打包盒</t>
  </si>
  <si>
    <t>材质：PP 颜色：银灰色</t>
  </si>
  <si>
    <t>1280ml，918型号</t>
  </si>
  <si>
    <t>材质：无纺布</t>
  </si>
  <si>
    <t>年糕pp圆型底托</t>
  </si>
  <si>
    <t>口径21cm，底径17.5cm,高4.5cm</t>
  </si>
  <si>
    <t>1080mlmL/个  718型号</t>
  </si>
  <si>
    <t>材质：PP 颜色：透明 定制图案</t>
  </si>
  <si>
    <t>外盒：马口铁+纸制品/内盒：PP</t>
  </si>
  <si>
    <t>套</t>
  </si>
  <si>
    <t>大圆碗（白色、配盖、安全锁扣）</t>
  </si>
  <si>
    <t>材质：PP 颜色：白色底红色盖</t>
  </si>
  <si>
    <t>1500mL/个</t>
  </si>
  <si>
    <t>圆形吸塑透明西点蛋糕盒</t>
  </si>
  <si>
    <t>材质：PP 颜色：白色底透明盖</t>
  </si>
  <si>
    <t>纸制品+铝箔+金属支架</t>
  </si>
  <si>
    <t>3500mL/个</t>
  </si>
  <si>
    <t>木质四格盒</t>
  </si>
  <si>
    <t>材质：原木 颜色：本色</t>
  </si>
  <si>
    <t>14.5*14.5*6.5cm</t>
  </si>
  <si>
    <t>毛毛虫面包袋（机封）</t>
  </si>
  <si>
    <t>材质：pp</t>
  </si>
  <si>
    <t>34cm*12cm</t>
  </si>
  <si>
    <t>材质：马口铁+纸制品+定制图案</t>
  </si>
  <si>
    <t>日式长方盒</t>
  </si>
  <si>
    <t>材质：pp单格 颜色黄色透明盖</t>
  </si>
  <si>
    <t>1300m1</t>
  </si>
  <si>
    <t>材质：纸制品不干胶</t>
  </si>
  <si>
    <t>13cm*4cm</t>
  </si>
  <si>
    <t>张</t>
  </si>
  <si>
    <t>210*75*230</t>
  </si>
  <si>
    <t>三格便当盒</t>
  </si>
  <si>
    <t>材质：纸浆+pp 颜色本色</t>
  </si>
  <si>
    <t>1100m1</t>
  </si>
  <si>
    <t>718-918内托</t>
  </si>
  <si>
    <t>2格或3格</t>
  </si>
  <si>
    <t>四方吸塑透明西点蛋糕盒</t>
  </si>
  <si>
    <t>12*12*6</t>
  </si>
  <si>
    <t>五格矩形饭盒（透明、配盖）</t>
  </si>
  <si>
    <t>1250mL/个</t>
  </si>
  <si>
    <t>500mL/个/ 13.5cm*9.0cm</t>
  </si>
  <si>
    <t>材质：PP定制图案</t>
  </si>
  <si>
    <t>16cm*28cm*4cm，厚度12cc</t>
  </si>
  <si>
    <t>锡纸</t>
  </si>
  <si>
    <t>材质：铝箔</t>
  </si>
  <si>
    <t>615型 45cm*55m*20微米</t>
  </si>
  <si>
    <t>牛皮纸、PET</t>
  </si>
  <si>
    <t>45*31*8cm</t>
  </si>
  <si>
    <t>环保透明托</t>
  </si>
  <si>
    <t>材质：PET 颜色：透明</t>
  </si>
  <si>
    <t>15*8.2*4</t>
  </si>
  <si>
    <t>360mL，9.8cm*9.0cm</t>
  </si>
  <si>
    <t>材质：无纺布+铝箔</t>
  </si>
  <si>
    <t>6寸，外尺寸26*26*35（CM），内尺寸24-24134(CM)</t>
  </si>
  <si>
    <t>5cm*5cm</t>
  </si>
  <si>
    <t>材质：玻璃制品</t>
  </si>
  <si>
    <t xml:space="preserve">250ml </t>
  </si>
  <si>
    <t>铝箔圆盒（配盖）</t>
  </si>
  <si>
    <t>材质：铝箔+pp</t>
  </si>
  <si>
    <t>930mL/个</t>
  </si>
  <si>
    <t>食用真空袋</t>
  </si>
  <si>
    <t>材质：PA+PE 颜色：透明</t>
  </si>
  <si>
    <t>250*350/200*380</t>
  </si>
  <si>
    <t>一次性汤勺</t>
  </si>
  <si>
    <t>4cm*12cm</t>
  </si>
  <si>
    <t>三角吸塑透明西点蛋糕盒</t>
  </si>
  <si>
    <t>直径8.5cm,高15cm</t>
  </si>
  <si>
    <t>材质：PP 颜色：金色底托</t>
  </si>
  <si>
    <t>材质：pp+纸制品</t>
  </si>
  <si>
    <t>100mL/个</t>
  </si>
  <si>
    <t>2500mL/个</t>
  </si>
  <si>
    <t>材质；PET 颜色：透明</t>
  </si>
  <si>
    <t>多个规格</t>
  </si>
  <si>
    <t>230mm*230mm</t>
  </si>
  <si>
    <t>片</t>
  </si>
  <si>
    <t>月饼托和袋（大）</t>
  </si>
  <si>
    <t>托9*3.5CM袋14*16CM</t>
  </si>
  <si>
    <t>全透明生日蛋糕盒24寸</t>
  </si>
  <si>
    <t>材质：纸制品+PP 颜色：透明</t>
  </si>
  <si>
    <t>60*40</t>
  </si>
  <si>
    <t>材质：纸制品</t>
  </si>
  <si>
    <t>27cm*16cm*13cm</t>
  </si>
  <si>
    <t>细吸管（独立包装）</t>
  </si>
  <si>
    <t>材质：pp 颜色；透明</t>
  </si>
  <si>
    <t>6mm*19cm</t>
  </si>
  <si>
    <t>根</t>
  </si>
  <si>
    <t>食品环保白色透明塑料袋（薄、大）</t>
  </si>
  <si>
    <t>460mm*290mm 厚0.015mm</t>
  </si>
  <si>
    <t>材质；pp</t>
  </si>
  <si>
    <t>托8.5*3CM袋13*15CM</t>
  </si>
  <si>
    <t>面包透明自封袋（中）</t>
  </si>
  <si>
    <t>材质：pp 颜色：透明</t>
  </si>
  <si>
    <t>15*cm*15cm</t>
  </si>
  <si>
    <t>一次性纸碟</t>
  </si>
  <si>
    <t>材质：纸制品 颜色：白色</t>
  </si>
  <si>
    <t>直径18cm</t>
  </si>
  <si>
    <t>材质：pp 颜色：磨砂</t>
  </si>
  <si>
    <t>27*12cm</t>
  </si>
  <si>
    <t>纸碗</t>
  </si>
  <si>
    <t>1100mL/个/直径165mm</t>
  </si>
  <si>
    <t>沙拉盒（配盖、带酱料杯）</t>
  </si>
  <si>
    <t>材质：纸制品+PET</t>
  </si>
  <si>
    <t>850mL/个</t>
  </si>
  <si>
    <t>煲子饭锡纸碗（加盖）</t>
  </si>
  <si>
    <t>材质：铝箔+PET</t>
  </si>
  <si>
    <t>上直径180*65cm</t>
  </si>
  <si>
    <t>手挽包包自封袋</t>
  </si>
  <si>
    <t>长26cm，宽18cm</t>
  </si>
  <si>
    <t>金银卷边马芬蛋糕杯(圆形)</t>
  </si>
  <si>
    <t>材质：铝箔+纸制品 颜色：金色/银色</t>
  </si>
  <si>
    <t>大.中.小</t>
  </si>
  <si>
    <t>蛋糕卷单粒圆形包装盒</t>
  </si>
  <si>
    <t>材质：PET 颜色：白色底透明盖</t>
  </si>
  <si>
    <t>13cm*11.5cm*5.5cm，内直径9.5cm</t>
  </si>
  <si>
    <t>15cm*15cm</t>
  </si>
  <si>
    <t>材质：纸制品+PET 颜色：白色底透明盖</t>
  </si>
  <si>
    <t xml:space="preserve">21*9*4    </t>
  </si>
  <si>
    <t>蛋糕油纸（大）</t>
  </si>
  <si>
    <t>60cm*40cm</t>
  </si>
  <si>
    <t>高盖白卡盒（蛋糕卷/毛巾卷包装盒）</t>
  </si>
  <si>
    <t>12cm*9cm*9cm底部10cm*7.5cm*4cm</t>
  </si>
  <si>
    <t>材质：纸制品+pp</t>
  </si>
  <si>
    <t>包</t>
  </si>
  <si>
    <t>500ML  口径55MM*180MM</t>
  </si>
  <si>
    <t>蛋黄酥吸塑盒</t>
  </si>
  <si>
    <t xml:space="preserve">材质：PET </t>
  </si>
  <si>
    <t xml:space="preserve">9.6*8    </t>
  </si>
  <si>
    <t>长方形+铝盖（无孔盖）</t>
  </si>
  <si>
    <t>501ML  口径55MM*170MM</t>
  </si>
  <si>
    <t>全透明生日蛋糕盒10寸</t>
  </si>
  <si>
    <t>材质：纸制品+PET 颜色：透明</t>
  </si>
  <si>
    <t>500ml</t>
  </si>
  <si>
    <t>煲汤袋</t>
  </si>
  <si>
    <t>材质：纯棉</t>
  </si>
  <si>
    <t>25cm*35cm</t>
  </si>
  <si>
    <t>面包透明自封袋（小）</t>
  </si>
  <si>
    <t xml:space="preserve">10cm*10cm   </t>
  </si>
  <si>
    <t>网红便当蛋糕盒</t>
  </si>
  <si>
    <t>15*15*8</t>
  </si>
  <si>
    <t>酱料杯</t>
  </si>
  <si>
    <t>118mL/个</t>
  </si>
  <si>
    <t>22*36</t>
  </si>
  <si>
    <t>食品脱氧剂</t>
  </si>
  <si>
    <t>材质：活性铁粉+活性碳+食盐</t>
  </si>
  <si>
    <t>50型（300个）</t>
  </si>
  <si>
    <t>4000mL/个</t>
  </si>
  <si>
    <t>透明复合封口袋</t>
  </si>
  <si>
    <t>23.5*10*4.5</t>
  </si>
  <si>
    <t>油纸</t>
  </si>
  <si>
    <t>19*10*65</t>
  </si>
  <si>
    <t xml:space="preserve">15*26   </t>
  </si>
  <si>
    <t>一次性双层汤粉碗（配透明盖）约1100ML</t>
  </si>
  <si>
    <t>1100ML</t>
  </si>
  <si>
    <t>进口本色白色包底纸（木色，白色）</t>
  </si>
  <si>
    <t>材质：纸制品 颜色：本色</t>
  </si>
  <si>
    <t>直径9cm</t>
  </si>
  <si>
    <t>高温蒸煮袋（大）</t>
  </si>
  <si>
    <t>20*22cm</t>
  </si>
  <si>
    <t>珍珠奶茶大吸管</t>
  </si>
  <si>
    <t>11mm*21cm</t>
  </si>
  <si>
    <t>1支/包/*100</t>
  </si>
  <si>
    <t>支</t>
  </si>
  <si>
    <t>牛皮手提纸袋</t>
  </si>
  <si>
    <t>长22*宽18*高28cm</t>
  </si>
  <si>
    <t>1刀4叉</t>
  </si>
  <si>
    <t>酱料盒（配盖）</t>
  </si>
  <si>
    <t>20mL/个</t>
  </si>
  <si>
    <t>一次性叉</t>
  </si>
  <si>
    <t>15cm</t>
  </si>
  <si>
    <t>封口胶布</t>
  </si>
  <si>
    <t>材质：PVC</t>
  </si>
  <si>
    <t>12mm*20米</t>
  </si>
  <si>
    <t>32cm*28cm*4cm， 厚度12cc</t>
  </si>
  <si>
    <t>蛋卷吸塑透明西点蛋糕盒</t>
  </si>
  <si>
    <t xml:space="preserve">10*7.3*7.5   </t>
  </si>
  <si>
    <t>直径8cm</t>
  </si>
  <si>
    <t>手提奶茶桶（透明、配盖）</t>
  </si>
  <si>
    <t>700mL/个</t>
  </si>
  <si>
    <t>塑料一次性蛋糕勺子（独立包装）</t>
  </si>
  <si>
    <t>材质：PET 颜色：彩色</t>
  </si>
  <si>
    <t>长11.5*宽3.2    独立包装</t>
  </si>
  <si>
    <t>材质：纸制品 颜色：白色定制图案</t>
  </si>
  <si>
    <t>95口径</t>
  </si>
  <si>
    <t>加厚欧包自粘袋（中）</t>
  </si>
  <si>
    <t>17cm*17cm*2cm</t>
  </si>
  <si>
    <t>一次性串串桶（带盖）</t>
  </si>
  <si>
    <t>纸+PE,46盎司，底部直径87mm；上直径120mm；高172mm；盖高91mm</t>
  </si>
  <si>
    <t>30*30</t>
  </si>
  <si>
    <t>一次性三孔热饮咖啡塑料吸管（独立纸包装）</t>
  </si>
  <si>
    <t>长18cm</t>
  </si>
  <si>
    <t>郁金香礼帽烘焙纸杯</t>
  </si>
  <si>
    <t>红色.金色.咖啡色</t>
  </si>
  <si>
    <t>竹牙签</t>
  </si>
  <si>
    <t>材质：竹制品</t>
  </si>
  <si>
    <t>2cm*6.5cm，1000支/包</t>
  </si>
  <si>
    <t>圆形锡纸盏</t>
  </si>
  <si>
    <t>7寸型 640mL</t>
  </si>
  <si>
    <t>牛皮纸船型托盘</t>
  </si>
  <si>
    <t>材质：淋膜纸</t>
  </si>
  <si>
    <t>上口14.5*9*cm</t>
  </si>
  <si>
    <t>自封袋</t>
  </si>
  <si>
    <t>长14cm，宽14cm</t>
  </si>
  <si>
    <t>（糖葫芦/羊肉串/）串串纸袋(防油淋膜款）</t>
  </si>
  <si>
    <t>长30cm*10cm</t>
  </si>
  <si>
    <t>点心花纸杯(小)</t>
  </si>
  <si>
    <t>材质：纸制品+定制图案</t>
  </si>
  <si>
    <t>42*5cm</t>
  </si>
  <si>
    <t>18cm*18cm</t>
  </si>
  <si>
    <t>双孔咖啡吸管</t>
  </si>
  <si>
    <t>18cm</t>
  </si>
  <si>
    <t>大号裱花袋</t>
  </si>
  <si>
    <t>大号/100/1包</t>
  </si>
  <si>
    <t>金色慕斯甜品托</t>
  </si>
  <si>
    <t>材质：纸制品 颜色：金色</t>
  </si>
  <si>
    <t xml:space="preserve">圆.方.正.长    </t>
  </si>
  <si>
    <t>郁金香火焰烘焙马芬杯</t>
  </si>
  <si>
    <t>50*40CM</t>
  </si>
  <si>
    <t>包底纸（白色）</t>
  </si>
  <si>
    <t>9*9</t>
  </si>
  <si>
    <t>一次性铝箔菊花盏</t>
  </si>
  <si>
    <t>6.7cm*6.7cm*1.8cm</t>
  </si>
  <si>
    <t>清单外产品</t>
  </si>
  <si>
    <t>京东电子平台价格（含税）下浮率</t>
  </si>
  <si>
    <t>淘宝电子平台价格（含税）下浮率</t>
  </si>
  <si>
    <t xml:space="preserve">                            报价单位名称（盖公章）：                                             联系人：                                             联系电话：</t>
  </si>
  <si>
    <t>直径：6.0mm,材质：竹制品</t>
    <phoneticPr fontId="4" type="noConversion"/>
  </si>
  <si>
    <t>混合口味装礼盒(带采购人logo)</t>
    <phoneticPr fontId="4" type="noConversion"/>
  </si>
  <si>
    <t>奶茶杯透明杯带盖（小、带采购人LOGO）</t>
    <phoneticPr fontId="4" type="noConversion"/>
  </si>
  <si>
    <t>圆形食品标签（带采购人LOGO）</t>
    <phoneticPr fontId="4" type="noConversion"/>
  </si>
  <si>
    <t>曲奇铁盒礼盒（带采购人logo）</t>
    <phoneticPr fontId="4" type="noConversion"/>
  </si>
  <si>
    <t>咖啡、奶茶杯(配多功能盖、双层)（大）</t>
    <phoneticPr fontId="4" type="noConversion"/>
  </si>
  <si>
    <t>福字无纺布叉耳手提袋（带采购人logo）</t>
    <phoneticPr fontId="4" type="noConversion"/>
  </si>
  <si>
    <t>4粒装月饼礼盒(带采购人logo)</t>
    <phoneticPr fontId="4" type="noConversion"/>
  </si>
  <si>
    <t>6粒装月饼礼盒(带采购人logo)</t>
    <phoneticPr fontId="4" type="noConversion"/>
  </si>
  <si>
    <t>纯手工制作标签纸(带采购人logo)</t>
    <phoneticPr fontId="4" type="noConversion"/>
  </si>
  <si>
    <t>定制礼盒(带采购人logo)</t>
    <phoneticPr fontId="4" type="noConversion"/>
  </si>
  <si>
    <t>咖啡/奶茶打包袋（单杯装、带采购人logo)</t>
    <phoneticPr fontId="4" type="noConversion"/>
  </si>
  <si>
    <t>月饼托和袋（小、带采购人logo）</t>
    <phoneticPr fontId="4" type="noConversion"/>
  </si>
  <si>
    <t>热饮纸杯（配多功能杯盖、带采购人logo)</t>
    <phoneticPr fontId="4" type="noConversion"/>
  </si>
  <si>
    <t>隔热杯套（带采购人logo）</t>
    <phoneticPr fontId="4" type="noConversion"/>
  </si>
  <si>
    <t>腰封(带采购人logo)</t>
    <phoneticPr fontId="4" type="noConversion"/>
  </si>
  <si>
    <t>食品有效期贴纸(带采购人logo)</t>
    <phoneticPr fontId="4" type="noConversion"/>
  </si>
  <si>
    <t>布丁杯</t>
    <phoneticPr fontId="4" type="noConversion"/>
  </si>
  <si>
    <t>U型瓶/胖胖瓶/方瓶/杯子+铝盖（无孔盖/有孔盖）</t>
    <phoneticPr fontId="4" type="noConversion"/>
  </si>
  <si>
    <t>36CM*36CM*26CM</t>
    <phoneticPr fontId="4" type="noConversion"/>
  </si>
  <si>
    <t xml:space="preserve">26CM*26CM*24CM  </t>
    <phoneticPr fontId="4" type="noConversion"/>
  </si>
  <si>
    <t xml:space="preserve">31cm*31cm*26cm </t>
    <phoneticPr fontId="4" type="noConversion"/>
  </si>
  <si>
    <t xml:space="preserve">160*145  </t>
    <phoneticPr fontId="4" type="noConversion"/>
  </si>
  <si>
    <t>500ML  口径80mm*135mm</t>
    <phoneticPr fontId="4" type="noConversion"/>
  </si>
  <si>
    <t>13cm*10cm*6cm</t>
    <phoneticPr fontId="4" type="noConversion"/>
  </si>
  <si>
    <t>20*30cm 150个/卷</t>
    <phoneticPr fontId="4" type="noConversion"/>
  </si>
  <si>
    <t>9.6cm*8cm</t>
    <phoneticPr fontId="4" type="noConversion"/>
  </si>
  <si>
    <t>10寸，35*32*43（CM）</t>
    <phoneticPr fontId="4" type="noConversion"/>
  </si>
  <si>
    <t>包装袋类</t>
    <phoneticPr fontId="4" type="noConversion"/>
  </si>
  <si>
    <t>材质：透明不干胶</t>
    <phoneticPr fontId="4" type="noConversion"/>
  </si>
  <si>
    <t>高透奶茶杯（配盖、带采购人logo)</t>
    <phoneticPr fontId="4" type="noConversion"/>
  </si>
  <si>
    <t>透明手提袋</t>
    <phoneticPr fontId="4" type="noConversion"/>
  </si>
  <si>
    <t>外带盒（带内格）</t>
    <phoneticPr fontId="4" type="noConversion"/>
  </si>
  <si>
    <t>密封食品辣椒酱玻璃罐</t>
    <phoneticPr fontId="4" type="noConversion"/>
  </si>
  <si>
    <t>保温袋</t>
    <phoneticPr fontId="4" type="noConversion"/>
  </si>
  <si>
    <t>透明圆罐</t>
    <phoneticPr fontId="4" type="noConversion"/>
  </si>
  <si>
    <t>密封饮料瓶</t>
    <phoneticPr fontId="4" type="noConversion"/>
  </si>
  <si>
    <t>一次性湿巾（独立包装）</t>
    <phoneticPr fontId="4" type="noConversion"/>
  </si>
  <si>
    <t>牛皮纸卷边铁丝封口立方吐司袋（中）</t>
    <phoneticPr fontId="4" type="noConversion"/>
  </si>
  <si>
    <t>面包透明自封袋（中）</t>
    <phoneticPr fontId="4" type="noConversion"/>
  </si>
  <si>
    <t>开窗红色牛皮纸自封袋（大）</t>
    <phoneticPr fontId="4" type="noConversion"/>
  </si>
  <si>
    <t>迷你奶茶桶（透明、配拉环盖）</t>
    <phoneticPr fontId="4" type="noConversion"/>
  </si>
  <si>
    <t>磨砂面包袋</t>
    <phoneticPr fontId="4" type="noConversion"/>
  </si>
  <si>
    <t>茶杯透明杯带盖（雪顶凸盖）</t>
    <phoneticPr fontId="4" type="noConversion"/>
  </si>
  <si>
    <t>长方形吸塑透明西点蛋糕盒</t>
    <phoneticPr fontId="4" type="noConversion"/>
  </si>
  <si>
    <t>生日蛋糕刀叉组合</t>
    <phoneticPr fontId="4" type="noConversion"/>
  </si>
  <si>
    <t>本宫瓶杯子+铝盖（无孔盖/有孔盖）</t>
    <phoneticPr fontId="4" type="noConversion"/>
  </si>
  <si>
    <t>酱菜玻璃瓶（配盖）</t>
    <phoneticPr fontId="4" type="noConversion"/>
  </si>
  <si>
    <t>自封礼品袋</t>
    <phoneticPr fontId="4" type="noConversion"/>
  </si>
  <si>
    <t>全透明生日蛋糕盒双层加高盒</t>
    <phoneticPr fontId="4" type="noConversion"/>
  </si>
  <si>
    <t>一次性牙线（独立包装）</t>
    <phoneticPr fontId="4" type="noConversion"/>
  </si>
  <si>
    <t>月饼刀叉透明包装</t>
    <phoneticPr fontId="4" type="noConversion"/>
  </si>
  <si>
    <t>全透明生日蛋糕盒双层加高盒（12寸）</t>
    <phoneticPr fontId="4" type="noConversion"/>
  </si>
  <si>
    <t>手工贴纸</t>
    <phoneticPr fontId="4" type="noConversion"/>
  </si>
  <si>
    <t>面包透明自封袋（大）</t>
    <phoneticPr fontId="4" type="noConversion"/>
  </si>
  <si>
    <t>纸盒，印采购人logo</t>
    <phoneticPr fontId="4" type="noConversion"/>
  </si>
  <si>
    <t>保温袋10寸双层</t>
    <phoneticPr fontId="4" type="noConversion"/>
  </si>
  <si>
    <t>透明定制贴纸（UV转印贴，带采购人logo）</t>
    <phoneticPr fontId="4" type="noConversion"/>
  </si>
  <si>
    <t>咖啡/奶茶打包袋含杯托（六杯装、带采购人logo)</t>
    <phoneticPr fontId="4" type="noConversion"/>
  </si>
  <si>
    <t>透明定制贴纸（不干胶，带采购人logo）</t>
    <phoneticPr fontId="4" type="noConversion"/>
  </si>
  <si>
    <t>规格型号（+5%）</t>
  </si>
  <si>
    <t>360mL/个，90*55*136（cm）</t>
    <phoneticPr fontId="4" type="noConversion"/>
  </si>
  <si>
    <t>烤鱼打包盒（配盖、架、手提盒、单头灯1支）</t>
    <phoneticPr fontId="4" type="noConversion"/>
  </si>
  <si>
    <t>奶茶杯透明杯带盖（大、带采购人logo）</t>
    <phoneticPr fontId="4" type="noConversion"/>
  </si>
  <si>
    <t>月饼托和袋（2斤装、带采购人logo）</t>
    <phoneticPr fontId="4" type="noConversion"/>
  </si>
  <si>
    <t>月饼托和袋（1斤装含底托、真空袋、内盒、手提袋、带采购人logo）</t>
    <phoneticPr fontId="4" type="noConversion"/>
  </si>
  <si>
    <t>全透明生日蛋糕盒6寸</t>
    <phoneticPr fontId="4" type="noConversion"/>
  </si>
  <si>
    <t>咖啡/奶茶打包袋（双杯装、带采购人LOGO)</t>
    <phoneticPr fontId="4" type="noConversion"/>
  </si>
  <si>
    <t>材质：水晶标贴</t>
    <phoneticPr fontId="4" type="noConversion"/>
  </si>
  <si>
    <t>其他耗材</t>
    <phoneticPr fontId="4" type="noConversion"/>
  </si>
  <si>
    <t>410mm*160mm*55mm，
款式须经采购人确认</t>
    <phoneticPr fontId="4" type="noConversion"/>
  </si>
  <si>
    <t>500mL/个，
款式须经采购人确认</t>
    <phoneticPr fontId="4" type="noConversion"/>
  </si>
  <si>
    <t>长33cm*侧宽12cm*宽42cm，
款式须经采购人确认</t>
    <phoneticPr fontId="4" type="noConversion"/>
  </si>
  <si>
    <t>礼盒235*235*65袋270*250*75MM，
款式须经采购人确认</t>
    <phoneticPr fontId="4" type="noConversion"/>
  </si>
  <si>
    <t>礼盒310*215*65MM袋330*250*75MM
款式须经采购人确认</t>
    <phoneticPr fontId="4" type="noConversion"/>
  </si>
  <si>
    <t>21*21*50，
款式须经采购人确认</t>
    <phoneticPr fontId="4" type="noConversion"/>
  </si>
  <si>
    <t>袋29*32.5CM托24*3.2CM，
款式须经采购人确认</t>
    <phoneticPr fontId="4" type="noConversion"/>
  </si>
  <si>
    <t>手提袋28*28*6.8CM礼盒26*26*6CM托17*3.5CM真空袋26*30CM
款式须经采购人确认</t>
    <phoneticPr fontId="4" type="noConversion"/>
  </si>
  <si>
    <t>长30cm，宽20cm，
款式须经采购人确认</t>
    <phoneticPr fontId="4" type="noConversion"/>
  </si>
  <si>
    <t>≤9cm²，
款式须经采购人确认</t>
    <phoneticPr fontId="4" type="noConversion"/>
  </si>
  <si>
    <t>≤25cm²，
款式须经采购人确认</t>
    <phoneticPr fontId="4" type="noConversion"/>
  </si>
  <si>
    <t>25*45侧宽18(厚度14丝)
款式须经采购人确认</t>
    <phoneticPr fontId="4" type="noConversion"/>
  </si>
  <si>
    <t>产品要求</t>
    <phoneticPr fontId="4" type="noConversion"/>
  </si>
  <si>
    <t>若无以上价格参考，双方协商定价。</t>
    <phoneticPr fontId="4" type="noConversion"/>
  </si>
  <si>
    <r>
      <t>清单内产品合计（</t>
    </r>
    <r>
      <rPr>
        <b/>
        <sz val="12"/>
        <color rgb="FFFF0000"/>
        <rFont val="宋体"/>
        <family val="3"/>
        <charset val="134"/>
      </rPr>
      <t>清单内产品报价总价＜200万元</t>
    </r>
    <r>
      <rPr>
        <b/>
        <sz val="12"/>
        <rFont val="宋体"/>
        <family val="3"/>
        <charset val="134"/>
      </rPr>
      <t>）</t>
    </r>
    <phoneticPr fontId="4" type="noConversion"/>
  </si>
  <si>
    <t>如平台不同价格不同，或同平台但不同商家不同价格，同等质量情况下取低的价格作为结算基准价。</t>
    <phoneticPr fontId="4" type="noConversion"/>
  </si>
  <si>
    <t>取京东电子平台的价格作为结算基准价，
供货价=对应品种的结算基准价×（1-中标下浮率）</t>
    <phoneticPr fontId="4" type="noConversion"/>
  </si>
  <si>
    <t>以信基沙溪酒店用品博览城（广州市番禺区沙溪大道11号）或双方认可的同类批发市场的询价结果及中标人的投标下浮率定价。中标人与采购人以初次拟采购量进行市场询价，取达到采购人验收和质量要求的最低报价（含税）×（1-采购清单外批发市场询价品种投标下浮率）为供货单价，但供货单价不得高于清单内同类商品的中标价，如高于，按中标价执行。</t>
    <phoneticPr fontId="4" type="noConversion"/>
  </si>
  <si>
    <t>批发市场价格（含税）下浮率</t>
    <phoneticPr fontId="4" type="noConversion"/>
  </si>
  <si>
    <t>单价</t>
    <phoneticPr fontId="4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</si>
</sst>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43" formatCode="_ * #,##0.00_ ;_ * \-#,##0.00_ ;_ * &quot;-&quot;??_ ;_ @_ "/>
    <numFmt numFmtId="176" formatCode="0.00_ "/>
  </numFmts>
  <fonts count="9" x14ac:knownFonts="1">
    <font>
      <sz val="11"/>
      <color theme="1"/>
      <name val="等线"/>
      <charset val="134"/>
      <scheme val="minor"/>
    </font>
    <font>
      <sz val="12"/>
      <name val="宋体"/>
      <family val="3"/>
      <charset val="134"/>
    </font>
    <font>
      <sz val="11"/>
      <color theme="1"/>
      <name val="等线"/>
      <family val="3"/>
      <charset val="134"/>
      <scheme val="minor"/>
    </font>
    <font>
      <sz val="12"/>
      <name val="Calibri"/>
      <family val="2"/>
    </font>
    <font>
      <sz val="9"/>
      <name val="等线"/>
      <family val="3"/>
      <charset val="134"/>
      <scheme val="minor"/>
    </font>
    <font>
      <sz val="12"/>
      <name val="宋体"/>
      <family val="3"/>
      <charset val="134"/>
    </font>
    <font>
      <b/>
      <sz val="16"/>
      <name val="宋体"/>
      <family val="3"/>
      <charset val="134"/>
    </font>
    <font>
      <b/>
      <sz val="12"/>
      <name val="宋体"/>
      <family val="3"/>
      <charset val="134"/>
    </font>
    <font>
      <b/>
      <sz val="12"/>
      <color rgb="FFFF0000"/>
      <name val="宋体"/>
      <family val="3"/>
      <charset val="134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8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</borders>
  <cellStyleXfs count="3">
    <xf numFmtId="0" fontId="0" fillId="0" borderId="0"/>
    <xf numFmtId="43" fontId="2" fillId="0" borderId="0" applyFont="0" applyFill="0" applyBorder="0" applyAlignment="0" applyProtection="0">
      <alignment vertical="center"/>
    </xf>
    <xf numFmtId="0" fontId="3" fillId="0" borderId="0"/>
  </cellStyleXfs>
  <cellXfs count="29">
    <xf numFmtId="0" fontId="0" fillId="0" borderId="0" xfId="0"/>
    <xf numFmtId="0" fontId="1" fillId="2" borderId="0" xfId="0" applyFont="1" applyFill="1" applyAlignment="1">
      <alignment vertical="center" wrapText="1"/>
    </xf>
    <xf numFmtId="176" fontId="1" fillId="2" borderId="0" xfId="1" applyNumberFormat="1" applyFont="1" applyFill="1" applyAlignment="1">
      <alignment horizontal="right" vertical="center" wrapText="1"/>
    </xf>
    <xf numFmtId="0" fontId="5" fillId="2" borderId="2" xfId="0" applyFont="1" applyFill="1" applyBorder="1" applyAlignment="1">
      <alignment horizontal="center" vertical="center" wrapText="1"/>
    </xf>
    <xf numFmtId="0" fontId="7" fillId="2" borderId="2" xfId="0" applyFont="1" applyFill="1" applyBorder="1" applyAlignment="1">
      <alignment horizontal="center" vertical="center" wrapText="1"/>
    </xf>
    <xf numFmtId="43" fontId="7" fillId="2" borderId="2" xfId="1" applyFont="1" applyFill="1" applyBorder="1" applyAlignment="1">
      <alignment horizontal="center" vertical="center" wrapText="1"/>
    </xf>
    <xf numFmtId="176" fontId="7" fillId="2" borderId="2" xfId="1" applyNumberFormat="1" applyFont="1" applyFill="1" applyBorder="1" applyAlignment="1">
      <alignment horizontal="center" vertical="center" wrapText="1"/>
    </xf>
    <xf numFmtId="43" fontId="5" fillId="2" borderId="2" xfId="1" applyFont="1" applyFill="1" applyBorder="1" applyAlignment="1">
      <alignment horizontal="center" vertical="center" wrapText="1"/>
    </xf>
    <xf numFmtId="0" fontId="5" fillId="2" borderId="2" xfId="0" applyFont="1" applyFill="1" applyBorder="1" applyAlignment="1">
      <alignment vertical="center" wrapText="1"/>
    </xf>
    <xf numFmtId="0" fontId="5" fillId="2" borderId="2" xfId="0" applyFont="1" applyFill="1" applyBorder="1" applyAlignment="1">
      <alignment horizontal="center" vertical="center"/>
    </xf>
    <xf numFmtId="0" fontId="1" fillId="2" borderId="0" xfId="0" applyFont="1" applyFill="1" applyAlignment="1">
      <alignment horizontal="center" vertical="center" wrapText="1"/>
    </xf>
    <xf numFmtId="43" fontId="1" fillId="2" borderId="0" xfId="1" applyFont="1" applyFill="1" applyAlignment="1">
      <alignment horizontal="center" vertical="center" wrapText="1"/>
    </xf>
    <xf numFmtId="176" fontId="7" fillId="2" borderId="2" xfId="1" applyNumberFormat="1" applyFont="1" applyFill="1" applyBorder="1" applyAlignment="1">
      <alignment horizontal="right" vertical="center" wrapText="1"/>
    </xf>
    <xf numFmtId="176" fontId="5" fillId="2" borderId="2" xfId="1" applyNumberFormat="1" applyFont="1" applyFill="1" applyBorder="1" applyAlignment="1">
      <alignment horizontal="right" vertical="center" wrapText="1"/>
    </xf>
    <xf numFmtId="176" fontId="5" fillId="2" borderId="2" xfId="0" applyNumberFormat="1" applyFont="1" applyFill="1" applyBorder="1" applyAlignment="1">
      <alignment horizontal="right" vertical="center" wrapText="1"/>
    </xf>
    <xf numFmtId="176" fontId="1" fillId="2" borderId="0" xfId="0" applyNumberFormat="1" applyFont="1" applyFill="1" applyAlignment="1">
      <alignment horizontal="right" vertical="center" wrapText="1"/>
    </xf>
    <xf numFmtId="0" fontId="6" fillId="2" borderId="1" xfId="0" applyFont="1" applyFill="1" applyBorder="1" applyAlignment="1">
      <alignment horizontal="center" vertical="center" wrapText="1"/>
    </xf>
    <xf numFmtId="0" fontId="5" fillId="2" borderId="2" xfId="0" applyFont="1" applyFill="1" applyBorder="1" applyAlignment="1">
      <alignment horizontal="center" vertical="center" wrapText="1"/>
    </xf>
    <xf numFmtId="0" fontId="5" fillId="2" borderId="2" xfId="0" applyFont="1" applyFill="1" applyBorder="1" applyAlignment="1">
      <alignment horizontal="left" vertical="center" wrapText="1"/>
    </xf>
    <xf numFmtId="0" fontId="1" fillId="2" borderId="0" xfId="0" applyFont="1" applyFill="1" applyAlignment="1">
      <alignment horizontal="left" vertical="center" wrapText="1"/>
    </xf>
    <xf numFmtId="0" fontId="7" fillId="2" borderId="2" xfId="0" applyFont="1" applyFill="1" applyBorder="1" applyAlignment="1">
      <alignment horizontal="center" vertical="center" wrapText="1"/>
    </xf>
    <xf numFmtId="0" fontId="7" fillId="2" borderId="3" xfId="0" applyFont="1" applyFill="1" applyBorder="1" applyAlignment="1">
      <alignment horizontal="left" vertical="center" wrapText="1"/>
    </xf>
    <xf numFmtId="0" fontId="7" fillId="2" borderId="4" xfId="0" applyFont="1" applyFill="1" applyBorder="1" applyAlignment="1">
      <alignment horizontal="left" vertical="center" wrapText="1"/>
    </xf>
    <xf numFmtId="0" fontId="7" fillId="2" borderId="5" xfId="0" applyFont="1" applyFill="1" applyBorder="1" applyAlignment="1">
      <alignment horizontal="left" vertical="center" wrapText="1"/>
    </xf>
    <xf numFmtId="0" fontId="5" fillId="2" borderId="6" xfId="0" applyFont="1" applyFill="1" applyBorder="1" applyAlignment="1">
      <alignment horizontal="left" vertical="center" wrapText="1"/>
    </xf>
    <xf numFmtId="0" fontId="5" fillId="2" borderId="7" xfId="0" applyFont="1" applyFill="1" applyBorder="1" applyAlignment="1">
      <alignment horizontal="left" vertical="center" wrapText="1"/>
    </xf>
    <xf numFmtId="0" fontId="5" fillId="2" borderId="3" xfId="0" applyFont="1" applyFill="1" applyBorder="1" applyAlignment="1">
      <alignment horizontal="left" vertical="center" wrapText="1"/>
    </xf>
    <xf numFmtId="0" fontId="5" fillId="2" borderId="4" xfId="0" applyFont="1" applyFill="1" applyBorder="1" applyAlignment="1">
      <alignment horizontal="left" vertical="center" wrapText="1"/>
    </xf>
    <xf numFmtId="0" fontId="5" fillId="2" borderId="5" xfId="0" applyFont="1" applyFill="1" applyBorder="1" applyAlignment="1">
      <alignment horizontal="left" vertical="center" wrapText="1"/>
    </xf>
  </cellXfs>
  <cellStyles count="3">
    <cellStyle name="常规" xfId="0" builtinId="0"/>
    <cellStyle name="常规 2" xfId="2"/>
    <cellStyle name="千位分隔" xfId="1" builtinId="3"/>
  </cellStyles>
  <dxfs count="0"/>
  <tableStyles count="0" defaultTableStyle="TableStyleMedium9" defaultPivotStyle="PivotStyleMedium4"/>
  <colors>
    <mruColors>
      <color rgb="FFF7E563"/>
      <color rgb="FFCC33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eg"/><Relationship Id="rId117" Type="http://schemas.openxmlformats.org/officeDocument/2006/relationships/image" Target="../media/image117.pn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84" Type="http://schemas.openxmlformats.org/officeDocument/2006/relationships/image" Target="../media/image84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38" Type="http://schemas.openxmlformats.org/officeDocument/2006/relationships/image" Target="../media/image138.jpeg"/><Relationship Id="rId16" Type="http://schemas.openxmlformats.org/officeDocument/2006/relationships/image" Target="../media/image16.jpeg"/><Relationship Id="rId107" Type="http://schemas.openxmlformats.org/officeDocument/2006/relationships/image" Target="../media/image107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53" Type="http://schemas.openxmlformats.org/officeDocument/2006/relationships/image" Target="../media/image53.jpeg"/><Relationship Id="rId58" Type="http://schemas.openxmlformats.org/officeDocument/2006/relationships/image" Target="../media/image58.png"/><Relationship Id="rId74" Type="http://schemas.openxmlformats.org/officeDocument/2006/relationships/image" Target="../media/image74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28" Type="http://schemas.openxmlformats.org/officeDocument/2006/relationships/image" Target="../media/image128.jpeg"/><Relationship Id="rId144" Type="http://schemas.openxmlformats.org/officeDocument/2006/relationships/image" Target="../media/image144.png"/><Relationship Id="rId149" Type="http://schemas.openxmlformats.org/officeDocument/2006/relationships/image" Target="../media/image149.png"/><Relationship Id="rId5" Type="http://schemas.openxmlformats.org/officeDocument/2006/relationships/image" Target="../media/image5.jpeg"/><Relationship Id="rId90" Type="http://schemas.openxmlformats.org/officeDocument/2006/relationships/image" Target="../media/image90.jpeg"/><Relationship Id="rId95" Type="http://schemas.openxmlformats.org/officeDocument/2006/relationships/image" Target="../media/image95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113" Type="http://schemas.openxmlformats.org/officeDocument/2006/relationships/image" Target="../media/image113.png"/><Relationship Id="rId118" Type="http://schemas.openxmlformats.org/officeDocument/2006/relationships/image" Target="../media/image118.png"/><Relationship Id="rId134" Type="http://schemas.openxmlformats.org/officeDocument/2006/relationships/image" Target="../media/image134.jpeg"/><Relationship Id="rId139" Type="http://schemas.openxmlformats.org/officeDocument/2006/relationships/image" Target="../media/image139.jpeg"/><Relationship Id="rId80" Type="http://schemas.openxmlformats.org/officeDocument/2006/relationships/image" Target="../media/image80.jpeg"/><Relationship Id="rId85" Type="http://schemas.openxmlformats.org/officeDocument/2006/relationships/image" Target="../media/image85.jpeg"/><Relationship Id="rId150" Type="http://schemas.openxmlformats.org/officeDocument/2006/relationships/image" Target="../media/image150.pn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png"/><Relationship Id="rId59" Type="http://schemas.openxmlformats.org/officeDocument/2006/relationships/image" Target="../media/image59.jpeg"/><Relationship Id="rId67" Type="http://schemas.openxmlformats.org/officeDocument/2006/relationships/image" Target="../media/image67.jpeg"/><Relationship Id="rId103" Type="http://schemas.openxmlformats.org/officeDocument/2006/relationships/image" Target="../media/image103.jpeg"/><Relationship Id="rId108" Type="http://schemas.openxmlformats.org/officeDocument/2006/relationships/image" Target="../media/image108.jpeg"/><Relationship Id="rId116" Type="http://schemas.openxmlformats.org/officeDocument/2006/relationships/image" Target="../media/image116.jpeg"/><Relationship Id="rId124" Type="http://schemas.openxmlformats.org/officeDocument/2006/relationships/image" Target="../media/image124.jpeg"/><Relationship Id="rId129" Type="http://schemas.openxmlformats.org/officeDocument/2006/relationships/image" Target="../media/image129.jpeg"/><Relationship Id="rId137" Type="http://schemas.openxmlformats.org/officeDocument/2006/relationships/image" Target="../media/image137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jpeg"/><Relationship Id="rId62" Type="http://schemas.openxmlformats.org/officeDocument/2006/relationships/image" Target="../media/image62.pn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83" Type="http://schemas.openxmlformats.org/officeDocument/2006/relationships/image" Target="../media/image83.jpeg"/><Relationship Id="rId88" Type="http://schemas.openxmlformats.org/officeDocument/2006/relationships/image" Target="../media/image88.png"/><Relationship Id="rId91" Type="http://schemas.openxmlformats.org/officeDocument/2006/relationships/image" Target="../media/image91.jpeg"/><Relationship Id="rId96" Type="http://schemas.openxmlformats.org/officeDocument/2006/relationships/image" Target="../media/image96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40" Type="http://schemas.openxmlformats.org/officeDocument/2006/relationships/image" Target="../media/image140.jpeg"/><Relationship Id="rId145" Type="http://schemas.openxmlformats.org/officeDocument/2006/relationships/image" Target="../media/image145.pn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jpeg"/><Relationship Id="rId106" Type="http://schemas.openxmlformats.org/officeDocument/2006/relationships/image" Target="../media/image106.jpeg"/><Relationship Id="rId114" Type="http://schemas.openxmlformats.org/officeDocument/2006/relationships/image" Target="../media/image114.png"/><Relationship Id="rId119" Type="http://schemas.openxmlformats.org/officeDocument/2006/relationships/image" Target="../media/image119.jpeg"/><Relationship Id="rId127" Type="http://schemas.openxmlformats.org/officeDocument/2006/relationships/image" Target="../media/image12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81" Type="http://schemas.openxmlformats.org/officeDocument/2006/relationships/image" Target="../media/image81.jpeg"/><Relationship Id="rId86" Type="http://schemas.openxmlformats.org/officeDocument/2006/relationships/image" Target="../media/image86.jpeg"/><Relationship Id="rId94" Type="http://schemas.openxmlformats.org/officeDocument/2006/relationships/image" Target="../media/image94.pn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png"/><Relationship Id="rId130" Type="http://schemas.openxmlformats.org/officeDocument/2006/relationships/image" Target="../media/image130.png"/><Relationship Id="rId135" Type="http://schemas.openxmlformats.org/officeDocument/2006/relationships/image" Target="../media/image135.pn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51" Type="http://schemas.openxmlformats.org/officeDocument/2006/relationships/image" Target="../media/image151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109" Type="http://schemas.openxmlformats.org/officeDocument/2006/relationships/image" Target="../media/image109.jpe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04" Type="http://schemas.openxmlformats.org/officeDocument/2006/relationships/image" Target="../media/image104.jpeg"/><Relationship Id="rId120" Type="http://schemas.openxmlformats.org/officeDocument/2006/relationships/image" Target="../media/image120.jpeg"/><Relationship Id="rId125" Type="http://schemas.openxmlformats.org/officeDocument/2006/relationships/image" Target="../media/image125.jpeg"/><Relationship Id="rId141" Type="http://schemas.openxmlformats.org/officeDocument/2006/relationships/image" Target="../media/image141.jpeg"/><Relationship Id="rId146" Type="http://schemas.openxmlformats.org/officeDocument/2006/relationships/image" Target="../media/image146.pn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" Type="http://schemas.openxmlformats.org/officeDocument/2006/relationships/image" Target="../media/image2.png"/><Relationship Id="rId29" Type="http://schemas.openxmlformats.org/officeDocument/2006/relationships/image" Target="../media/image29.jpeg"/><Relationship Id="rId24" Type="http://schemas.openxmlformats.org/officeDocument/2006/relationships/image" Target="../media/image24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66" Type="http://schemas.openxmlformats.org/officeDocument/2006/relationships/image" Target="../media/image66.pn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15" Type="http://schemas.openxmlformats.org/officeDocument/2006/relationships/image" Target="../media/image115.png"/><Relationship Id="rId131" Type="http://schemas.openxmlformats.org/officeDocument/2006/relationships/image" Target="../media/image131.png"/><Relationship Id="rId136" Type="http://schemas.openxmlformats.org/officeDocument/2006/relationships/image" Target="../media/image136.pn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pn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3" Type="http://schemas.openxmlformats.org/officeDocument/2006/relationships/image" Target="../media/image3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355600</xdr:colOff>
      <xdr:row>2</xdr:row>
      <xdr:rowOff>19050</xdr:rowOff>
    </xdr:from>
    <xdr:to>
      <xdr:col>5</xdr:col>
      <xdr:colOff>1381125</xdr:colOff>
      <xdr:row>2</xdr:row>
      <xdr:rowOff>995045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28250" y="720090"/>
          <a:ext cx="102552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107315</xdr:colOff>
      <xdr:row>3</xdr:row>
      <xdr:rowOff>20320</xdr:rowOff>
    </xdr:from>
    <xdr:to>
      <xdr:col>5</xdr:col>
      <xdr:colOff>1384935</xdr:colOff>
      <xdr:row>3</xdr:row>
      <xdr:rowOff>962660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879965" y="1750060"/>
          <a:ext cx="1277620" cy="942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123825</xdr:colOff>
      <xdr:row>4</xdr:row>
      <xdr:rowOff>49530</xdr:rowOff>
    </xdr:from>
    <xdr:to>
      <xdr:col>5</xdr:col>
      <xdr:colOff>1425575</xdr:colOff>
      <xdr:row>5</xdr:row>
      <xdr:rowOff>3754</xdr:rowOff>
    </xdr:to>
    <xdr:pic>
      <xdr:nvPicPr>
        <xdr:cNvPr id="4" name="图片 3" descr="微信图片_20250517170104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896475" y="2807970"/>
          <a:ext cx="1301750" cy="982345"/>
        </a:xfrm>
        <a:prstGeom prst="rect">
          <a:avLst/>
        </a:prstGeom>
      </xdr:spPr>
    </xdr:pic>
    <xdr:clientData/>
  </xdr:twoCellAnchor>
  <xdr:twoCellAnchor editAs="oneCell">
    <xdr:from>
      <xdr:col>5</xdr:col>
      <xdr:colOff>34925</xdr:colOff>
      <xdr:row>5</xdr:row>
      <xdr:rowOff>37465</xdr:rowOff>
    </xdr:from>
    <xdr:to>
      <xdr:col>5</xdr:col>
      <xdr:colOff>1489075</xdr:colOff>
      <xdr:row>5</xdr:row>
      <xdr:rowOff>980440</xdr:rowOff>
    </xdr:to>
    <xdr:pic>
      <xdr:nvPicPr>
        <xdr:cNvPr id="5" name="图片 4" descr="微信图片_20250517170100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807575" y="3824605"/>
          <a:ext cx="1454150" cy="942975"/>
        </a:xfrm>
        <a:prstGeom prst="rect">
          <a:avLst/>
        </a:prstGeom>
      </xdr:spPr>
    </xdr:pic>
    <xdr:clientData/>
  </xdr:twoCellAnchor>
  <xdr:twoCellAnchor editAs="oneCell">
    <xdr:from>
      <xdr:col>5</xdr:col>
      <xdr:colOff>86360</xdr:colOff>
      <xdr:row>6</xdr:row>
      <xdr:rowOff>70485</xdr:rowOff>
    </xdr:from>
    <xdr:to>
      <xdr:col>5</xdr:col>
      <xdr:colOff>1419225</xdr:colOff>
      <xdr:row>6</xdr:row>
      <xdr:rowOff>989965</xdr:rowOff>
    </xdr:to>
    <xdr:pic>
      <xdr:nvPicPr>
        <xdr:cNvPr id="6" name="图片 5" descr="微信图片_20250517170113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859010" y="4886325"/>
          <a:ext cx="1332865" cy="919480"/>
        </a:xfrm>
        <a:prstGeom prst="rect">
          <a:avLst/>
        </a:prstGeom>
      </xdr:spPr>
    </xdr:pic>
    <xdr:clientData/>
  </xdr:twoCellAnchor>
  <xdr:twoCellAnchor editAs="oneCell">
    <xdr:from>
      <xdr:col>5</xdr:col>
      <xdr:colOff>40640</xdr:colOff>
      <xdr:row>7</xdr:row>
      <xdr:rowOff>25400</xdr:rowOff>
    </xdr:from>
    <xdr:to>
      <xdr:col>5</xdr:col>
      <xdr:colOff>1466850</xdr:colOff>
      <xdr:row>7</xdr:row>
      <xdr:rowOff>1019175</xdr:rowOff>
    </xdr:to>
    <xdr:pic>
      <xdr:nvPicPr>
        <xdr:cNvPr id="7" name="图片 6" descr="微信图片_20250517170112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813290" y="5869940"/>
          <a:ext cx="1426210" cy="993775"/>
        </a:xfrm>
        <a:prstGeom prst="rect">
          <a:avLst/>
        </a:prstGeom>
      </xdr:spPr>
    </xdr:pic>
    <xdr:clientData/>
  </xdr:twoCellAnchor>
  <xdr:twoCellAnchor editAs="oneCell">
    <xdr:from>
      <xdr:col>5</xdr:col>
      <xdr:colOff>27940</xdr:colOff>
      <xdr:row>8</xdr:row>
      <xdr:rowOff>21590</xdr:rowOff>
    </xdr:from>
    <xdr:to>
      <xdr:col>5</xdr:col>
      <xdr:colOff>1492250</xdr:colOff>
      <xdr:row>8</xdr:row>
      <xdr:rowOff>1010920</xdr:rowOff>
    </xdr:to>
    <xdr:pic>
      <xdr:nvPicPr>
        <xdr:cNvPr id="8" name="图片 7" descr="微信图片_2025051717010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800590" y="6894830"/>
          <a:ext cx="1464310" cy="989330"/>
        </a:xfrm>
        <a:prstGeom prst="rect">
          <a:avLst/>
        </a:prstGeom>
      </xdr:spPr>
    </xdr:pic>
    <xdr:clientData/>
  </xdr:twoCellAnchor>
  <xdr:twoCellAnchor editAs="oneCell">
    <xdr:from>
      <xdr:col>5</xdr:col>
      <xdr:colOff>62230</xdr:colOff>
      <xdr:row>10</xdr:row>
      <xdr:rowOff>26035</xdr:rowOff>
    </xdr:from>
    <xdr:to>
      <xdr:col>5</xdr:col>
      <xdr:colOff>1460500</xdr:colOff>
      <xdr:row>10</xdr:row>
      <xdr:rowOff>990600</xdr:rowOff>
    </xdr:to>
    <xdr:pic>
      <xdr:nvPicPr>
        <xdr:cNvPr id="10" name="图片 9" descr="微信图片_2025051716590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834880" y="8956675"/>
          <a:ext cx="1398270" cy="964565"/>
        </a:xfrm>
        <a:prstGeom prst="rect">
          <a:avLst/>
        </a:prstGeom>
      </xdr:spPr>
    </xdr:pic>
    <xdr:clientData/>
  </xdr:twoCellAnchor>
  <xdr:twoCellAnchor editAs="oneCell">
    <xdr:from>
      <xdr:col>5</xdr:col>
      <xdr:colOff>56515</xdr:colOff>
      <xdr:row>11</xdr:row>
      <xdr:rowOff>27305</xdr:rowOff>
    </xdr:from>
    <xdr:to>
      <xdr:col>5</xdr:col>
      <xdr:colOff>1447800</xdr:colOff>
      <xdr:row>11</xdr:row>
      <xdr:rowOff>981710</xdr:rowOff>
    </xdr:to>
    <xdr:pic>
      <xdr:nvPicPr>
        <xdr:cNvPr id="11" name="图片 10" descr="微信图片_20250517170114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829165" y="9986645"/>
          <a:ext cx="1391285" cy="954405"/>
        </a:xfrm>
        <a:prstGeom prst="rect">
          <a:avLst/>
        </a:prstGeom>
      </xdr:spPr>
    </xdr:pic>
    <xdr:clientData/>
  </xdr:twoCellAnchor>
  <xdr:twoCellAnchor editAs="oneCell">
    <xdr:from>
      <xdr:col>5</xdr:col>
      <xdr:colOff>95250</xdr:colOff>
      <xdr:row>12</xdr:row>
      <xdr:rowOff>35560</xdr:rowOff>
    </xdr:from>
    <xdr:to>
      <xdr:col>5</xdr:col>
      <xdr:colOff>1437640</xdr:colOff>
      <xdr:row>12</xdr:row>
      <xdr:rowOff>983615</xdr:rowOff>
    </xdr:to>
    <xdr:pic>
      <xdr:nvPicPr>
        <xdr:cNvPr id="12" name="图片 11" descr="微信图片_202505171701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867900" y="11023600"/>
          <a:ext cx="1342390" cy="948055"/>
        </a:xfrm>
        <a:prstGeom prst="rect">
          <a:avLst/>
        </a:prstGeom>
      </xdr:spPr>
    </xdr:pic>
    <xdr:clientData/>
  </xdr:twoCellAnchor>
  <xdr:twoCellAnchor editAs="oneCell">
    <xdr:from>
      <xdr:col>5</xdr:col>
      <xdr:colOff>59690</xdr:colOff>
      <xdr:row>13</xdr:row>
      <xdr:rowOff>36195</xdr:rowOff>
    </xdr:from>
    <xdr:to>
      <xdr:col>5</xdr:col>
      <xdr:colOff>998855</xdr:colOff>
      <xdr:row>13</xdr:row>
      <xdr:rowOff>972185</xdr:rowOff>
    </xdr:to>
    <xdr:pic>
      <xdr:nvPicPr>
        <xdr:cNvPr id="13" name="图片 12" descr="微信图片_20250517170059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330690" y="12019552"/>
          <a:ext cx="939165" cy="935990"/>
        </a:xfrm>
        <a:prstGeom prst="rect">
          <a:avLst/>
        </a:prstGeom>
      </xdr:spPr>
    </xdr:pic>
    <xdr:clientData/>
  </xdr:twoCellAnchor>
  <xdr:twoCellAnchor editAs="oneCell">
    <xdr:from>
      <xdr:col>5</xdr:col>
      <xdr:colOff>56515</xdr:colOff>
      <xdr:row>15</xdr:row>
      <xdr:rowOff>46990</xdr:rowOff>
    </xdr:from>
    <xdr:to>
      <xdr:col>5</xdr:col>
      <xdr:colOff>1476375</xdr:colOff>
      <xdr:row>15</xdr:row>
      <xdr:rowOff>1009650</xdr:rowOff>
    </xdr:to>
    <xdr:pic>
      <xdr:nvPicPr>
        <xdr:cNvPr id="14" name="图片 13" descr="微信图片_20250517170108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829165" y="14121130"/>
          <a:ext cx="1419860" cy="962660"/>
        </a:xfrm>
        <a:prstGeom prst="rect">
          <a:avLst/>
        </a:prstGeom>
      </xdr:spPr>
    </xdr:pic>
    <xdr:clientData/>
  </xdr:twoCellAnchor>
  <xdr:twoCellAnchor editAs="oneCell">
    <xdr:from>
      <xdr:col>5</xdr:col>
      <xdr:colOff>23495</xdr:colOff>
      <xdr:row>16</xdr:row>
      <xdr:rowOff>36830</xdr:rowOff>
    </xdr:from>
    <xdr:to>
      <xdr:col>5</xdr:col>
      <xdr:colOff>1454785</xdr:colOff>
      <xdr:row>16</xdr:row>
      <xdr:rowOff>971550</xdr:rowOff>
    </xdr:to>
    <xdr:pic>
      <xdr:nvPicPr>
        <xdr:cNvPr id="15" name="图片 14" descr="微信图片_20250517170057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796145" y="15139670"/>
          <a:ext cx="1431290" cy="934720"/>
        </a:xfrm>
        <a:prstGeom prst="rect">
          <a:avLst/>
        </a:prstGeom>
      </xdr:spPr>
    </xdr:pic>
    <xdr:clientData/>
  </xdr:twoCellAnchor>
  <xdr:twoCellAnchor editAs="oneCell">
    <xdr:from>
      <xdr:col>5</xdr:col>
      <xdr:colOff>88900</xdr:colOff>
      <xdr:row>17</xdr:row>
      <xdr:rowOff>41275</xdr:rowOff>
    </xdr:from>
    <xdr:to>
      <xdr:col>5</xdr:col>
      <xdr:colOff>1412875</xdr:colOff>
      <xdr:row>18</xdr:row>
      <xdr:rowOff>6350</xdr:rowOff>
    </xdr:to>
    <xdr:pic>
      <xdr:nvPicPr>
        <xdr:cNvPr id="16" name="图片 15" descr="微信图片_20250517170103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9861550" y="16172815"/>
          <a:ext cx="1323975" cy="993775"/>
        </a:xfrm>
        <a:prstGeom prst="rect">
          <a:avLst/>
        </a:prstGeom>
      </xdr:spPr>
    </xdr:pic>
    <xdr:clientData/>
  </xdr:twoCellAnchor>
  <xdr:twoCellAnchor editAs="oneCell">
    <xdr:from>
      <xdr:col>5</xdr:col>
      <xdr:colOff>67945</xdr:colOff>
      <xdr:row>18</xdr:row>
      <xdr:rowOff>27940</xdr:rowOff>
    </xdr:from>
    <xdr:to>
      <xdr:col>5</xdr:col>
      <xdr:colOff>1416050</xdr:colOff>
      <xdr:row>18</xdr:row>
      <xdr:rowOff>991235</xdr:rowOff>
    </xdr:to>
    <xdr:pic>
      <xdr:nvPicPr>
        <xdr:cNvPr id="17" name="图片 16" descr="微信图片_20250517165911(1)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840595" y="17188180"/>
          <a:ext cx="1348105" cy="963295"/>
        </a:xfrm>
        <a:prstGeom prst="rect">
          <a:avLst/>
        </a:prstGeom>
      </xdr:spPr>
    </xdr:pic>
    <xdr:clientData/>
  </xdr:twoCellAnchor>
  <xdr:twoCellAnchor editAs="oneCell">
    <xdr:from>
      <xdr:col>5</xdr:col>
      <xdr:colOff>13970</xdr:colOff>
      <xdr:row>19</xdr:row>
      <xdr:rowOff>49530</xdr:rowOff>
    </xdr:from>
    <xdr:to>
      <xdr:col>5</xdr:col>
      <xdr:colOff>1137285</xdr:colOff>
      <xdr:row>19</xdr:row>
      <xdr:rowOff>975995</xdr:rowOff>
    </xdr:to>
    <xdr:pic>
      <xdr:nvPicPr>
        <xdr:cNvPr id="18" name="图片 17" descr="微信图片_20250517170055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786620" y="18238470"/>
          <a:ext cx="1123315" cy="926465"/>
        </a:xfrm>
        <a:prstGeom prst="rect">
          <a:avLst/>
        </a:prstGeom>
      </xdr:spPr>
    </xdr:pic>
    <xdr:clientData/>
  </xdr:twoCellAnchor>
  <xdr:twoCellAnchor editAs="oneCell">
    <xdr:from>
      <xdr:col>5</xdr:col>
      <xdr:colOff>41910</xdr:colOff>
      <xdr:row>20</xdr:row>
      <xdr:rowOff>8255</xdr:rowOff>
    </xdr:from>
    <xdr:to>
      <xdr:col>5</xdr:col>
      <xdr:colOff>1152525</xdr:colOff>
      <xdr:row>20</xdr:row>
      <xdr:rowOff>1000760</xdr:rowOff>
    </xdr:to>
    <xdr:pic>
      <xdr:nvPicPr>
        <xdr:cNvPr id="19" name="图片 18" descr="微信图片_202505171659131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814560" y="19225895"/>
          <a:ext cx="1110615" cy="992505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21</xdr:row>
      <xdr:rowOff>17780</xdr:rowOff>
    </xdr:from>
    <xdr:to>
      <xdr:col>5</xdr:col>
      <xdr:colOff>1447800</xdr:colOff>
      <xdr:row>21</xdr:row>
      <xdr:rowOff>1000125</xdr:rowOff>
    </xdr:to>
    <xdr:pic>
      <xdr:nvPicPr>
        <xdr:cNvPr id="20" name="图片 19" descr="微信图片_20250517165922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9810750" y="20264120"/>
          <a:ext cx="1409700" cy="982345"/>
        </a:xfrm>
        <a:prstGeom prst="rect">
          <a:avLst/>
        </a:prstGeom>
      </xdr:spPr>
    </xdr:pic>
    <xdr:clientData/>
  </xdr:twoCellAnchor>
  <xdr:twoCellAnchor editAs="oneCell">
    <xdr:from>
      <xdr:col>5</xdr:col>
      <xdr:colOff>78105</xdr:colOff>
      <xdr:row>23</xdr:row>
      <xdr:rowOff>26670</xdr:rowOff>
    </xdr:from>
    <xdr:to>
      <xdr:col>5</xdr:col>
      <xdr:colOff>1425575</xdr:colOff>
      <xdr:row>23</xdr:row>
      <xdr:rowOff>1000760</xdr:rowOff>
    </xdr:to>
    <xdr:pic>
      <xdr:nvPicPr>
        <xdr:cNvPr id="21" name="图片 20" descr="微信图片_20250517170051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9850755" y="22330410"/>
          <a:ext cx="1347470" cy="974090"/>
        </a:xfrm>
        <a:prstGeom prst="rect">
          <a:avLst/>
        </a:prstGeom>
      </xdr:spPr>
    </xdr:pic>
    <xdr:clientData/>
  </xdr:twoCellAnchor>
  <xdr:twoCellAnchor editAs="oneCell">
    <xdr:from>
      <xdr:col>5</xdr:col>
      <xdr:colOff>85725</xdr:colOff>
      <xdr:row>24</xdr:row>
      <xdr:rowOff>56515</xdr:rowOff>
    </xdr:from>
    <xdr:to>
      <xdr:col>5</xdr:col>
      <xdr:colOff>1444625</xdr:colOff>
      <xdr:row>24</xdr:row>
      <xdr:rowOff>971550</xdr:rowOff>
    </xdr:to>
    <xdr:pic>
      <xdr:nvPicPr>
        <xdr:cNvPr id="22" name="图片 21" descr="微信图片_20250517170105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858375" y="23388955"/>
          <a:ext cx="1358900" cy="915035"/>
        </a:xfrm>
        <a:prstGeom prst="rect">
          <a:avLst/>
        </a:prstGeom>
      </xdr:spPr>
    </xdr:pic>
    <xdr:clientData/>
  </xdr:twoCellAnchor>
  <xdr:twoCellAnchor editAs="oneCell">
    <xdr:from>
      <xdr:col>5</xdr:col>
      <xdr:colOff>46990</xdr:colOff>
      <xdr:row>25</xdr:row>
      <xdr:rowOff>41275</xdr:rowOff>
    </xdr:from>
    <xdr:to>
      <xdr:col>5</xdr:col>
      <xdr:colOff>1435100</xdr:colOff>
      <xdr:row>25</xdr:row>
      <xdr:rowOff>981075</xdr:rowOff>
    </xdr:to>
    <xdr:pic>
      <xdr:nvPicPr>
        <xdr:cNvPr id="23" name="图片 22" descr="微信图片_20250517165951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9819640" y="24402415"/>
          <a:ext cx="1388110" cy="939800"/>
        </a:xfrm>
        <a:prstGeom prst="rect">
          <a:avLst/>
        </a:prstGeom>
      </xdr:spPr>
    </xdr:pic>
    <xdr:clientData/>
  </xdr:twoCellAnchor>
  <xdr:twoCellAnchor editAs="oneCell">
    <xdr:from>
      <xdr:col>5</xdr:col>
      <xdr:colOff>80010</xdr:colOff>
      <xdr:row>26</xdr:row>
      <xdr:rowOff>23495</xdr:rowOff>
    </xdr:from>
    <xdr:to>
      <xdr:col>5</xdr:col>
      <xdr:colOff>1471295</xdr:colOff>
      <xdr:row>26</xdr:row>
      <xdr:rowOff>971550</xdr:rowOff>
    </xdr:to>
    <xdr:pic>
      <xdr:nvPicPr>
        <xdr:cNvPr id="24" name="图片 23" descr="微信图片_20250517165914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9852660" y="25413335"/>
          <a:ext cx="1391285" cy="948055"/>
        </a:xfrm>
        <a:prstGeom prst="rect">
          <a:avLst/>
        </a:prstGeom>
      </xdr:spPr>
    </xdr:pic>
    <xdr:clientData/>
  </xdr:twoCellAnchor>
  <xdr:twoCellAnchor editAs="oneCell">
    <xdr:from>
      <xdr:col>5</xdr:col>
      <xdr:colOff>75565</xdr:colOff>
      <xdr:row>27</xdr:row>
      <xdr:rowOff>51435</xdr:rowOff>
    </xdr:from>
    <xdr:to>
      <xdr:col>5</xdr:col>
      <xdr:colOff>1431925</xdr:colOff>
      <xdr:row>27</xdr:row>
      <xdr:rowOff>1010285</xdr:rowOff>
    </xdr:to>
    <xdr:pic>
      <xdr:nvPicPr>
        <xdr:cNvPr id="25" name="图片 24" descr="微信图片_20250517170050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9848215" y="26469975"/>
          <a:ext cx="1356360" cy="958850"/>
        </a:xfrm>
        <a:prstGeom prst="rect">
          <a:avLst/>
        </a:prstGeom>
      </xdr:spPr>
    </xdr:pic>
    <xdr:clientData/>
  </xdr:twoCellAnchor>
  <xdr:twoCellAnchor editAs="oneCell">
    <xdr:from>
      <xdr:col>5</xdr:col>
      <xdr:colOff>110581</xdr:colOff>
      <xdr:row>28</xdr:row>
      <xdr:rowOff>9615</xdr:rowOff>
    </xdr:from>
    <xdr:to>
      <xdr:col>5</xdr:col>
      <xdr:colOff>1496786</xdr:colOff>
      <xdr:row>28</xdr:row>
      <xdr:rowOff>953860</xdr:rowOff>
    </xdr:to>
    <xdr:pic>
      <xdr:nvPicPr>
        <xdr:cNvPr id="26" name="图片 25" descr="微信图片_20250517170049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9377045" y="27577686"/>
          <a:ext cx="1386205" cy="944245"/>
        </a:xfrm>
        <a:prstGeom prst="rect">
          <a:avLst/>
        </a:prstGeom>
      </xdr:spPr>
    </xdr:pic>
    <xdr:clientData/>
  </xdr:twoCellAnchor>
  <xdr:twoCellAnchor editAs="oneCell">
    <xdr:from>
      <xdr:col>5</xdr:col>
      <xdr:colOff>40005</xdr:colOff>
      <xdr:row>29</xdr:row>
      <xdr:rowOff>109220</xdr:rowOff>
    </xdr:from>
    <xdr:to>
      <xdr:col>5</xdr:col>
      <xdr:colOff>1005840</xdr:colOff>
      <xdr:row>29</xdr:row>
      <xdr:rowOff>993140</xdr:rowOff>
    </xdr:to>
    <xdr:pic>
      <xdr:nvPicPr>
        <xdr:cNvPr id="27" name="图片 26" descr="微信图片_2025051716591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rcRect t="65373"/>
        <a:stretch>
          <a:fillRect/>
        </a:stretch>
      </xdr:blipFill>
      <xdr:spPr>
        <a:xfrm>
          <a:off x="9812655" y="28585160"/>
          <a:ext cx="965835" cy="883920"/>
        </a:xfrm>
        <a:prstGeom prst="rect">
          <a:avLst/>
        </a:prstGeom>
      </xdr:spPr>
    </xdr:pic>
    <xdr:clientData/>
  </xdr:twoCellAnchor>
  <xdr:twoCellAnchor editAs="oneCell">
    <xdr:from>
      <xdr:col>5</xdr:col>
      <xdr:colOff>37465</xdr:colOff>
      <xdr:row>30</xdr:row>
      <xdr:rowOff>28575</xdr:rowOff>
    </xdr:from>
    <xdr:to>
      <xdr:col>5</xdr:col>
      <xdr:colOff>1476375</xdr:colOff>
      <xdr:row>30</xdr:row>
      <xdr:rowOff>1000125</xdr:rowOff>
    </xdr:to>
    <xdr:pic>
      <xdr:nvPicPr>
        <xdr:cNvPr id="28" name="图片 27" descr="微信图片_202505171659161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9810115" y="29533215"/>
          <a:ext cx="1438910" cy="971550"/>
        </a:xfrm>
        <a:prstGeom prst="rect">
          <a:avLst/>
        </a:prstGeom>
      </xdr:spPr>
    </xdr:pic>
    <xdr:clientData/>
  </xdr:twoCellAnchor>
  <xdr:twoCellAnchor editAs="oneCell">
    <xdr:from>
      <xdr:col>5</xdr:col>
      <xdr:colOff>37193</xdr:colOff>
      <xdr:row>31</xdr:row>
      <xdr:rowOff>31024</xdr:rowOff>
    </xdr:from>
    <xdr:to>
      <xdr:col>5</xdr:col>
      <xdr:colOff>1446893</xdr:colOff>
      <xdr:row>32</xdr:row>
      <xdr:rowOff>29062</xdr:rowOff>
    </xdr:to>
    <xdr:pic>
      <xdr:nvPicPr>
        <xdr:cNvPr id="29" name="图片 28" descr="微信图片_20250517165917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303657" y="30701524"/>
          <a:ext cx="1409700" cy="1032181"/>
        </a:xfrm>
        <a:prstGeom prst="rect">
          <a:avLst/>
        </a:prstGeom>
      </xdr:spPr>
    </xdr:pic>
    <xdr:clientData/>
  </xdr:twoCellAnchor>
  <xdr:twoCellAnchor editAs="oneCell">
    <xdr:from>
      <xdr:col>5</xdr:col>
      <xdr:colOff>69215</xdr:colOff>
      <xdr:row>32</xdr:row>
      <xdr:rowOff>26035</xdr:rowOff>
    </xdr:from>
    <xdr:to>
      <xdr:col>5</xdr:col>
      <xdr:colOff>1358265</xdr:colOff>
      <xdr:row>32</xdr:row>
      <xdr:rowOff>962025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841865" y="31588075"/>
          <a:ext cx="128905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28575</xdr:colOff>
      <xdr:row>33</xdr:row>
      <xdr:rowOff>17780</xdr:rowOff>
    </xdr:from>
    <xdr:to>
      <xdr:col>5</xdr:col>
      <xdr:colOff>1464945</xdr:colOff>
      <xdr:row>33</xdr:row>
      <xdr:rowOff>1019175</xdr:rowOff>
    </xdr:to>
    <xdr:pic>
      <xdr:nvPicPr>
        <xdr:cNvPr id="31" name="图片 30" descr="微信图片_2025051716592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9801225" y="32608520"/>
          <a:ext cx="1436370" cy="1001395"/>
        </a:xfrm>
        <a:prstGeom prst="rect">
          <a:avLst/>
        </a:prstGeom>
      </xdr:spPr>
    </xdr:pic>
    <xdr:clientData/>
  </xdr:twoCellAnchor>
  <xdr:twoCellAnchor editAs="oneCell">
    <xdr:from>
      <xdr:col>5</xdr:col>
      <xdr:colOff>93980</xdr:colOff>
      <xdr:row>34</xdr:row>
      <xdr:rowOff>30480</xdr:rowOff>
    </xdr:from>
    <xdr:to>
      <xdr:col>5</xdr:col>
      <xdr:colOff>1466850</xdr:colOff>
      <xdr:row>34</xdr:row>
      <xdr:rowOff>1009650</xdr:rowOff>
    </xdr:to>
    <xdr:pic>
      <xdr:nvPicPr>
        <xdr:cNvPr id="32" name="图片 31" descr="微信图片_20250517165923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9866630" y="33649920"/>
          <a:ext cx="1372870" cy="979170"/>
        </a:xfrm>
        <a:prstGeom prst="rect">
          <a:avLst/>
        </a:prstGeom>
      </xdr:spPr>
    </xdr:pic>
    <xdr:clientData/>
  </xdr:twoCellAnchor>
  <xdr:twoCellAnchor editAs="oneCell">
    <xdr:from>
      <xdr:col>5</xdr:col>
      <xdr:colOff>71120</xdr:colOff>
      <xdr:row>36</xdr:row>
      <xdr:rowOff>40640</xdr:rowOff>
    </xdr:from>
    <xdr:to>
      <xdr:col>5</xdr:col>
      <xdr:colOff>1419225</xdr:colOff>
      <xdr:row>36</xdr:row>
      <xdr:rowOff>1018540</xdr:rowOff>
    </xdr:to>
    <xdr:pic>
      <xdr:nvPicPr>
        <xdr:cNvPr id="33" name="图片 32" descr="微信图片_20250517170048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843770" y="35717480"/>
          <a:ext cx="1348105" cy="977900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</xdr:colOff>
      <xdr:row>37</xdr:row>
      <xdr:rowOff>21590</xdr:rowOff>
    </xdr:from>
    <xdr:to>
      <xdr:col>5</xdr:col>
      <xdr:colOff>1482725</xdr:colOff>
      <xdr:row>37</xdr:row>
      <xdr:rowOff>959485</xdr:rowOff>
    </xdr:to>
    <xdr:pic>
      <xdr:nvPicPr>
        <xdr:cNvPr id="34" name="图片 33" descr="微信图片_20250517170047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9828530" y="36727130"/>
          <a:ext cx="1426845" cy="937895"/>
        </a:xfrm>
        <a:prstGeom prst="rect">
          <a:avLst/>
        </a:prstGeom>
      </xdr:spPr>
    </xdr:pic>
    <xdr:clientData/>
  </xdr:twoCellAnchor>
  <xdr:twoCellAnchor editAs="oneCell">
    <xdr:from>
      <xdr:col>5</xdr:col>
      <xdr:colOff>86360</xdr:colOff>
      <xdr:row>39</xdr:row>
      <xdr:rowOff>17780</xdr:rowOff>
    </xdr:from>
    <xdr:to>
      <xdr:col>5</xdr:col>
      <xdr:colOff>1472565</xdr:colOff>
      <xdr:row>39</xdr:row>
      <xdr:rowOff>1009650</xdr:rowOff>
    </xdr:to>
    <xdr:pic>
      <xdr:nvPicPr>
        <xdr:cNvPr id="36" name="图片 35" descr="微信图片_20250517170046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9859010" y="38780720"/>
          <a:ext cx="1386205" cy="991870"/>
        </a:xfrm>
        <a:prstGeom prst="rect">
          <a:avLst/>
        </a:prstGeom>
      </xdr:spPr>
    </xdr:pic>
    <xdr:clientData/>
  </xdr:twoCellAnchor>
  <xdr:twoCellAnchor editAs="oneCell">
    <xdr:from>
      <xdr:col>5</xdr:col>
      <xdr:colOff>46990</xdr:colOff>
      <xdr:row>39</xdr:row>
      <xdr:rowOff>1029789</xdr:rowOff>
    </xdr:from>
    <xdr:to>
      <xdr:col>5</xdr:col>
      <xdr:colOff>1454150</xdr:colOff>
      <xdr:row>40</xdr:row>
      <xdr:rowOff>951322</xdr:rowOff>
    </xdr:to>
    <xdr:pic>
      <xdr:nvPicPr>
        <xdr:cNvPr id="37" name="图片 36" descr="微信图片_20250517170045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803311" y="39973432"/>
          <a:ext cx="1407160" cy="955675"/>
        </a:xfrm>
        <a:prstGeom prst="rect">
          <a:avLst/>
        </a:prstGeom>
      </xdr:spPr>
    </xdr:pic>
    <xdr:clientData/>
  </xdr:twoCellAnchor>
  <xdr:twoCellAnchor editAs="oneCell">
    <xdr:from>
      <xdr:col>5</xdr:col>
      <xdr:colOff>146050</xdr:colOff>
      <xdr:row>42</xdr:row>
      <xdr:rowOff>40640</xdr:rowOff>
    </xdr:from>
    <xdr:to>
      <xdr:col>5</xdr:col>
      <xdr:colOff>1428750</xdr:colOff>
      <xdr:row>42</xdr:row>
      <xdr:rowOff>1019810</xdr:rowOff>
    </xdr:to>
    <xdr:pic>
      <xdr:nvPicPr>
        <xdr:cNvPr id="38" name="图片 37" descr="微信图片_20250517165924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9918700" y="41889680"/>
          <a:ext cx="1282700" cy="979170"/>
        </a:xfrm>
        <a:prstGeom prst="rect">
          <a:avLst/>
        </a:prstGeom>
      </xdr:spPr>
    </xdr:pic>
    <xdr:clientData/>
  </xdr:twoCellAnchor>
  <xdr:twoCellAnchor editAs="oneCell">
    <xdr:from>
      <xdr:col>5</xdr:col>
      <xdr:colOff>78740</xdr:colOff>
      <xdr:row>43</xdr:row>
      <xdr:rowOff>46990</xdr:rowOff>
    </xdr:from>
    <xdr:to>
      <xdr:col>5</xdr:col>
      <xdr:colOff>1475740</xdr:colOff>
      <xdr:row>43</xdr:row>
      <xdr:rowOff>1019175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9851390" y="42924730"/>
          <a:ext cx="139700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43815</xdr:colOff>
      <xdr:row>45</xdr:row>
      <xdr:rowOff>38735</xdr:rowOff>
    </xdr:from>
    <xdr:to>
      <xdr:col>5</xdr:col>
      <xdr:colOff>1418590</xdr:colOff>
      <xdr:row>45</xdr:row>
      <xdr:rowOff>952500</xdr:rowOff>
    </xdr:to>
    <xdr:pic>
      <xdr:nvPicPr>
        <xdr:cNvPr id="41" name="图片 40" descr="微信图片_20250517165925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9816465" y="44973875"/>
          <a:ext cx="1374775" cy="913765"/>
        </a:xfrm>
        <a:prstGeom prst="rect">
          <a:avLst/>
        </a:prstGeom>
      </xdr:spPr>
    </xdr:pic>
    <xdr:clientData/>
  </xdr:twoCellAnchor>
  <xdr:twoCellAnchor editAs="oneCell">
    <xdr:from>
      <xdr:col>5</xdr:col>
      <xdr:colOff>71755</xdr:colOff>
      <xdr:row>46</xdr:row>
      <xdr:rowOff>17780</xdr:rowOff>
    </xdr:from>
    <xdr:to>
      <xdr:col>5</xdr:col>
      <xdr:colOff>1445260</xdr:colOff>
      <xdr:row>46</xdr:row>
      <xdr:rowOff>990600</xdr:rowOff>
    </xdr:to>
    <xdr:pic>
      <xdr:nvPicPr>
        <xdr:cNvPr id="42" name="图片 41" descr="微信图片_20250517165925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9844405" y="45981620"/>
          <a:ext cx="1373505" cy="972820"/>
        </a:xfrm>
        <a:prstGeom prst="rect">
          <a:avLst/>
        </a:prstGeom>
      </xdr:spPr>
    </xdr:pic>
    <xdr:clientData/>
  </xdr:twoCellAnchor>
  <xdr:twoCellAnchor editAs="oneCell">
    <xdr:from>
      <xdr:col>5</xdr:col>
      <xdr:colOff>43180</xdr:colOff>
      <xdr:row>47</xdr:row>
      <xdr:rowOff>27305</xdr:rowOff>
    </xdr:from>
    <xdr:to>
      <xdr:col>5</xdr:col>
      <xdr:colOff>1435735</xdr:colOff>
      <xdr:row>47</xdr:row>
      <xdr:rowOff>971550</xdr:rowOff>
    </xdr:to>
    <xdr:pic>
      <xdr:nvPicPr>
        <xdr:cNvPr id="43" name="图片 42" descr="微信图片_20250517165927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9815830" y="47019845"/>
          <a:ext cx="1392555" cy="944245"/>
        </a:xfrm>
        <a:prstGeom prst="rect">
          <a:avLst/>
        </a:prstGeom>
      </xdr:spPr>
    </xdr:pic>
    <xdr:clientData/>
  </xdr:twoCellAnchor>
  <xdr:twoCellAnchor editAs="oneCell">
    <xdr:from>
      <xdr:col>5</xdr:col>
      <xdr:colOff>75565</xdr:colOff>
      <xdr:row>48</xdr:row>
      <xdr:rowOff>32385</xdr:rowOff>
    </xdr:from>
    <xdr:to>
      <xdr:col>5</xdr:col>
      <xdr:colOff>1431925</xdr:colOff>
      <xdr:row>48</xdr:row>
      <xdr:rowOff>1019810</xdr:rowOff>
    </xdr:to>
    <xdr:pic>
      <xdr:nvPicPr>
        <xdr:cNvPr id="44" name="图片 43" descr="微信图片_20250517170034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848215" y="48053625"/>
          <a:ext cx="1356360" cy="987425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</xdr:colOff>
      <xdr:row>49</xdr:row>
      <xdr:rowOff>24765</xdr:rowOff>
    </xdr:from>
    <xdr:to>
      <xdr:col>5</xdr:col>
      <xdr:colOff>1489075</xdr:colOff>
      <xdr:row>49</xdr:row>
      <xdr:rowOff>991235</xdr:rowOff>
    </xdr:to>
    <xdr:pic>
      <xdr:nvPicPr>
        <xdr:cNvPr id="45" name="图片 44" descr="微信图片_20250517165928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9801225" y="49074705"/>
          <a:ext cx="1460500" cy="966470"/>
        </a:xfrm>
        <a:prstGeom prst="rect">
          <a:avLst/>
        </a:prstGeom>
      </xdr:spPr>
    </xdr:pic>
    <xdr:clientData/>
  </xdr:twoCellAnchor>
  <xdr:twoCellAnchor editAs="oneCell">
    <xdr:from>
      <xdr:col>5</xdr:col>
      <xdr:colOff>66040</xdr:colOff>
      <xdr:row>50</xdr:row>
      <xdr:rowOff>27940</xdr:rowOff>
    </xdr:from>
    <xdr:to>
      <xdr:col>5</xdr:col>
      <xdr:colOff>1406525</xdr:colOff>
      <xdr:row>50</xdr:row>
      <xdr:rowOff>981075</xdr:rowOff>
    </xdr:to>
    <xdr:pic>
      <xdr:nvPicPr>
        <xdr:cNvPr id="46" name="图片 45" descr="微信图片_20250517165929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9838690" y="50106580"/>
          <a:ext cx="1340485" cy="953135"/>
        </a:xfrm>
        <a:prstGeom prst="rect">
          <a:avLst/>
        </a:prstGeom>
      </xdr:spPr>
    </xdr:pic>
    <xdr:clientData/>
  </xdr:twoCellAnchor>
  <xdr:twoCellAnchor editAs="oneCell">
    <xdr:from>
      <xdr:col>5</xdr:col>
      <xdr:colOff>3175</xdr:colOff>
      <xdr:row>51</xdr:row>
      <xdr:rowOff>8255</xdr:rowOff>
    </xdr:from>
    <xdr:to>
      <xdr:col>5</xdr:col>
      <xdr:colOff>1489075</xdr:colOff>
      <xdr:row>51</xdr:row>
      <xdr:rowOff>962025</xdr:rowOff>
    </xdr:to>
    <xdr:pic>
      <xdr:nvPicPr>
        <xdr:cNvPr id="47" name="图片 46" descr="微信图片_20250517165930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9775825" y="51115595"/>
          <a:ext cx="1485900" cy="953770"/>
        </a:xfrm>
        <a:prstGeom prst="rect">
          <a:avLst/>
        </a:prstGeom>
      </xdr:spPr>
    </xdr:pic>
    <xdr:clientData/>
  </xdr:twoCellAnchor>
  <xdr:twoCellAnchor editAs="oneCell">
    <xdr:from>
      <xdr:col>5</xdr:col>
      <xdr:colOff>58420</xdr:colOff>
      <xdr:row>52</xdr:row>
      <xdr:rowOff>17780</xdr:rowOff>
    </xdr:from>
    <xdr:to>
      <xdr:col>5</xdr:col>
      <xdr:colOff>1454150</xdr:colOff>
      <xdr:row>52</xdr:row>
      <xdr:rowOff>1009650</xdr:rowOff>
    </xdr:to>
    <xdr:pic>
      <xdr:nvPicPr>
        <xdr:cNvPr id="48" name="图片 47" descr="微信图片_20250517165931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9831070" y="52153820"/>
          <a:ext cx="1395730" cy="991870"/>
        </a:xfrm>
        <a:prstGeom prst="rect">
          <a:avLst/>
        </a:prstGeom>
      </xdr:spPr>
    </xdr:pic>
    <xdr:clientData/>
  </xdr:twoCellAnchor>
  <xdr:twoCellAnchor editAs="oneCell">
    <xdr:from>
      <xdr:col>5</xdr:col>
      <xdr:colOff>48260</xdr:colOff>
      <xdr:row>54</xdr:row>
      <xdr:rowOff>32385</xdr:rowOff>
    </xdr:from>
    <xdr:to>
      <xdr:col>5</xdr:col>
      <xdr:colOff>1151890</xdr:colOff>
      <xdr:row>54</xdr:row>
      <xdr:rowOff>998220</xdr:rowOff>
    </xdr:to>
    <xdr:pic>
      <xdr:nvPicPr>
        <xdr:cNvPr id="49" name="图片 48" descr="微信图片_20250517165932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9820910" y="54225825"/>
          <a:ext cx="1103630" cy="965835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</xdr:colOff>
      <xdr:row>53</xdr:row>
      <xdr:rowOff>47625</xdr:rowOff>
    </xdr:from>
    <xdr:to>
      <xdr:col>5</xdr:col>
      <xdr:colOff>1339850</xdr:colOff>
      <xdr:row>53</xdr:row>
      <xdr:rowOff>971550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9828530" y="53212365"/>
          <a:ext cx="128397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38100</xdr:colOff>
      <xdr:row>55</xdr:row>
      <xdr:rowOff>32385</xdr:rowOff>
    </xdr:from>
    <xdr:to>
      <xdr:col>5</xdr:col>
      <xdr:colOff>1486535</xdr:colOff>
      <xdr:row>55</xdr:row>
      <xdr:rowOff>991235</xdr:rowOff>
    </xdr:to>
    <xdr:pic>
      <xdr:nvPicPr>
        <xdr:cNvPr id="51" name="图片 50" descr="微信图片_20250517165933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9810750" y="55254525"/>
          <a:ext cx="1448435" cy="958850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</xdr:colOff>
      <xdr:row>56</xdr:row>
      <xdr:rowOff>37465</xdr:rowOff>
    </xdr:from>
    <xdr:to>
      <xdr:col>5</xdr:col>
      <xdr:colOff>1454785</xdr:colOff>
      <xdr:row>56</xdr:row>
      <xdr:rowOff>972185</xdr:rowOff>
    </xdr:to>
    <xdr:pic>
      <xdr:nvPicPr>
        <xdr:cNvPr id="52" name="图片 51" descr="微信图片_20250517165934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9820275" y="56288305"/>
          <a:ext cx="1407160" cy="934720"/>
        </a:xfrm>
        <a:prstGeom prst="rect">
          <a:avLst/>
        </a:prstGeom>
      </xdr:spPr>
    </xdr:pic>
    <xdr:clientData/>
  </xdr:twoCellAnchor>
  <xdr:twoCellAnchor editAs="oneCell">
    <xdr:from>
      <xdr:col>5</xdr:col>
      <xdr:colOff>58420</xdr:colOff>
      <xdr:row>57</xdr:row>
      <xdr:rowOff>57150</xdr:rowOff>
    </xdr:from>
    <xdr:to>
      <xdr:col>5</xdr:col>
      <xdr:colOff>1444625</xdr:colOff>
      <xdr:row>57</xdr:row>
      <xdr:rowOff>1000760</xdr:rowOff>
    </xdr:to>
    <xdr:pic>
      <xdr:nvPicPr>
        <xdr:cNvPr id="54" name="图片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9831070" y="57336690"/>
          <a:ext cx="1386205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98425</xdr:colOff>
      <xdr:row>58</xdr:row>
      <xdr:rowOff>102235</xdr:rowOff>
    </xdr:from>
    <xdr:to>
      <xdr:col>5</xdr:col>
      <xdr:colOff>1461135</xdr:colOff>
      <xdr:row>58</xdr:row>
      <xdr:rowOff>1000125</xdr:rowOff>
    </xdr:to>
    <xdr:pic>
      <xdr:nvPicPr>
        <xdr:cNvPr id="55" name="图片 54" descr="微信图片_20250517165936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rcRect l="42712"/>
        <a:stretch>
          <a:fillRect/>
        </a:stretch>
      </xdr:blipFill>
      <xdr:spPr>
        <a:xfrm>
          <a:off x="9859282" y="23361378"/>
          <a:ext cx="1362710" cy="897890"/>
        </a:xfrm>
        <a:prstGeom prst="rect">
          <a:avLst/>
        </a:prstGeom>
      </xdr:spPr>
    </xdr:pic>
    <xdr:clientData/>
  </xdr:twoCellAnchor>
  <xdr:twoCellAnchor editAs="oneCell">
    <xdr:from>
      <xdr:col>5</xdr:col>
      <xdr:colOff>81915</xdr:colOff>
      <xdr:row>59</xdr:row>
      <xdr:rowOff>116840</xdr:rowOff>
    </xdr:from>
    <xdr:to>
      <xdr:col>5</xdr:col>
      <xdr:colOff>1021080</xdr:colOff>
      <xdr:row>59</xdr:row>
      <xdr:rowOff>977900</xdr:rowOff>
    </xdr:to>
    <xdr:pic>
      <xdr:nvPicPr>
        <xdr:cNvPr id="56" name="图片 55" descr="微信图片_20250517170042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9854565" y="59453780"/>
          <a:ext cx="939165" cy="861060"/>
        </a:xfrm>
        <a:prstGeom prst="rect">
          <a:avLst/>
        </a:prstGeom>
      </xdr:spPr>
    </xdr:pic>
    <xdr:clientData/>
  </xdr:twoCellAnchor>
  <xdr:twoCellAnchor editAs="oneCell">
    <xdr:from>
      <xdr:col>5</xdr:col>
      <xdr:colOff>27940</xdr:colOff>
      <xdr:row>60</xdr:row>
      <xdr:rowOff>34290</xdr:rowOff>
    </xdr:from>
    <xdr:to>
      <xdr:col>5</xdr:col>
      <xdr:colOff>1454150</xdr:colOff>
      <xdr:row>60</xdr:row>
      <xdr:rowOff>971550</xdr:rowOff>
    </xdr:to>
    <xdr:pic>
      <xdr:nvPicPr>
        <xdr:cNvPr id="57" name="图片 56" descr="微信图片_20250517165938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9800590" y="60399930"/>
          <a:ext cx="1426210" cy="937260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</xdr:colOff>
      <xdr:row>61</xdr:row>
      <xdr:rowOff>16510</xdr:rowOff>
    </xdr:from>
    <xdr:to>
      <xdr:col>5</xdr:col>
      <xdr:colOff>1466850</xdr:colOff>
      <xdr:row>61</xdr:row>
      <xdr:rowOff>1000760</xdr:rowOff>
    </xdr:to>
    <xdr:pic>
      <xdr:nvPicPr>
        <xdr:cNvPr id="58" name="图片 57" descr="微信图片_20250517165939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9801225" y="61410850"/>
          <a:ext cx="1438275" cy="984250"/>
        </a:xfrm>
        <a:prstGeom prst="rect">
          <a:avLst/>
        </a:prstGeom>
      </xdr:spPr>
    </xdr:pic>
    <xdr:clientData/>
  </xdr:twoCellAnchor>
  <xdr:twoCellAnchor editAs="oneCell">
    <xdr:from>
      <xdr:col>5</xdr:col>
      <xdr:colOff>37465</xdr:colOff>
      <xdr:row>62</xdr:row>
      <xdr:rowOff>37465</xdr:rowOff>
    </xdr:from>
    <xdr:to>
      <xdr:col>5</xdr:col>
      <xdr:colOff>1460500</xdr:colOff>
      <xdr:row>62</xdr:row>
      <xdr:rowOff>1019810</xdr:rowOff>
    </xdr:to>
    <xdr:pic>
      <xdr:nvPicPr>
        <xdr:cNvPr id="59" name="图片 58" descr="微信图片_20250517165940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9810115" y="62460505"/>
          <a:ext cx="1423035" cy="982345"/>
        </a:xfrm>
        <a:prstGeom prst="rect">
          <a:avLst/>
        </a:prstGeom>
      </xdr:spPr>
    </xdr:pic>
    <xdr:clientData/>
  </xdr:twoCellAnchor>
  <xdr:twoCellAnchor editAs="oneCell">
    <xdr:from>
      <xdr:col>5</xdr:col>
      <xdr:colOff>24765</xdr:colOff>
      <xdr:row>63</xdr:row>
      <xdr:rowOff>16510</xdr:rowOff>
    </xdr:from>
    <xdr:to>
      <xdr:col>5</xdr:col>
      <xdr:colOff>1466850</xdr:colOff>
      <xdr:row>63</xdr:row>
      <xdr:rowOff>1009650</xdr:rowOff>
    </xdr:to>
    <xdr:pic>
      <xdr:nvPicPr>
        <xdr:cNvPr id="60" name="图片 59" descr="微信图片_20250517170057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797415" y="63468250"/>
          <a:ext cx="1442085" cy="993140"/>
        </a:xfrm>
        <a:prstGeom prst="rect">
          <a:avLst/>
        </a:prstGeom>
      </xdr:spPr>
    </xdr:pic>
    <xdr:clientData/>
  </xdr:twoCellAnchor>
  <xdr:twoCellAnchor editAs="oneCell">
    <xdr:from>
      <xdr:col>5</xdr:col>
      <xdr:colOff>83820</xdr:colOff>
      <xdr:row>64</xdr:row>
      <xdr:rowOff>104775</xdr:rowOff>
    </xdr:from>
    <xdr:to>
      <xdr:col>5</xdr:col>
      <xdr:colOff>998855</xdr:colOff>
      <xdr:row>64</xdr:row>
      <xdr:rowOff>962025</xdr:rowOff>
    </xdr:to>
    <xdr:pic>
      <xdr:nvPicPr>
        <xdr:cNvPr id="61" name="图片 60" descr="微信图片_20250517170042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9856470" y="64585215"/>
          <a:ext cx="915035" cy="857250"/>
        </a:xfrm>
        <a:prstGeom prst="rect">
          <a:avLst/>
        </a:prstGeom>
      </xdr:spPr>
    </xdr:pic>
    <xdr:clientData/>
  </xdr:twoCellAnchor>
  <xdr:twoCellAnchor editAs="oneCell">
    <xdr:from>
      <xdr:col>5</xdr:col>
      <xdr:colOff>128905</xdr:colOff>
      <xdr:row>65</xdr:row>
      <xdr:rowOff>72390</xdr:rowOff>
    </xdr:from>
    <xdr:to>
      <xdr:col>5</xdr:col>
      <xdr:colOff>1384300</xdr:colOff>
      <xdr:row>65</xdr:row>
      <xdr:rowOff>962025</xdr:rowOff>
    </xdr:to>
    <xdr:pic>
      <xdr:nvPicPr>
        <xdr:cNvPr id="62" name="图片 61" descr="微信图片_2025051716594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9901555" y="65581530"/>
          <a:ext cx="1255395" cy="889635"/>
        </a:xfrm>
        <a:prstGeom prst="rect">
          <a:avLst/>
        </a:prstGeom>
      </xdr:spPr>
    </xdr:pic>
    <xdr:clientData/>
  </xdr:twoCellAnchor>
  <xdr:twoCellAnchor editAs="oneCell">
    <xdr:from>
      <xdr:col>5</xdr:col>
      <xdr:colOff>123190</xdr:colOff>
      <xdr:row>66</xdr:row>
      <xdr:rowOff>59690</xdr:rowOff>
    </xdr:from>
    <xdr:to>
      <xdr:col>5</xdr:col>
      <xdr:colOff>1450975</xdr:colOff>
      <xdr:row>66</xdr:row>
      <xdr:rowOff>981710</xdr:rowOff>
    </xdr:to>
    <xdr:pic>
      <xdr:nvPicPr>
        <xdr:cNvPr id="63" name="图片 62" descr="微信图片_2025051716594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9895840" y="66597530"/>
          <a:ext cx="1327785" cy="922020"/>
        </a:xfrm>
        <a:prstGeom prst="rect">
          <a:avLst/>
        </a:prstGeom>
      </xdr:spPr>
    </xdr:pic>
    <xdr:clientData/>
  </xdr:twoCellAnchor>
  <xdr:twoCellAnchor editAs="oneCell">
    <xdr:from>
      <xdr:col>5</xdr:col>
      <xdr:colOff>66040</xdr:colOff>
      <xdr:row>67</xdr:row>
      <xdr:rowOff>8890</xdr:rowOff>
    </xdr:from>
    <xdr:to>
      <xdr:col>5</xdr:col>
      <xdr:colOff>1428750</xdr:colOff>
      <xdr:row>68</xdr:row>
      <xdr:rowOff>28576</xdr:rowOff>
    </xdr:to>
    <xdr:pic>
      <xdr:nvPicPr>
        <xdr:cNvPr id="64" name="图片 63" descr="微信图片_2025051716594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9838690" y="67575430"/>
          <a:ext cx="1362710" cy="1048385"/>
        </a:xfrm>
        <a:prstGeom prst="rect">
          <a:avLst/>
        </a:prstGeom>
      </xdr:spPr>
    </xdr:pic>
    <xdr:clientData/>
  </xdr:twoCellAnchor>
  <xdr:twoCellAnchor editAs="oneCell">
    <xdr:from>
      <xdr:col>5</xdr:col>
      <xdr:colOff>134620</xdr:colOff>
      <xdr:row>68</xdr:row>
      <xdr:rowOff>76200</xdr:rowOff>
    </xdr:from>
    <xdr:to>
      <xdr:col>5</xdr:col>
      <xdr:colOff>1365250</xdr:colOff>
      <xdr:row>68</xdr:row>
      <xdr:rowOff>914400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9907270" y="68671440"/>
          <a:ext cx="1230630" cy="838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257175</xdr:colOff>
      <xdr:row>69</xdr:row>
      <xdr:rowOff>69850</xdr:rowOff>
    </xdr:from>
    <xdr:to>
      <xdr:col>5</xdr:col>
      <xdr:colOff>1409700</xdr:colOff>
      <xdr:row>69</xdr:row>
      <xdr:rowOff>990600</xdr:rowOff>
    </xdr:to>
    <xdr:pic>
      <xdr:nvPicPr>
        <xdr:cNvPr id="66" name="图片 65" descr="微信图片_20250517165945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0029825" y="69693790"/>
          <a:ext cx="1152525" cy="920750"/>
        </a:xfrm>
        <a:prstGeom prst="rect">
          <a:avLst/>
        </a:prstGeom>
      </xdr:spPr>
    </xdr:pic>
    <xdr:clientData/>
  </xdr:twoCellAnchor>
  <xdr:twoCellAnchor editAs="oneCell">
    <xdr:from>
      <xdr:col>5</xdr:col>
      <xdr:colOff>142240</xdr:colOff>
      <xdr:row>70</xdr:row>
      <xdr:rowOff>59055</xdr:rowOff>
    </xdr:from>
    <xdr:to>
      <xdr:col>5</xdr:col>
      <xdr:colOff>1320800</xdr:colOff>
      <xdr:row>70</xdr:row>
      <xdr:rowOff>1000125</xdr:rowOff>
    </xdr:to>
    <xdr:pic>
      <xdr:nvPicPr>
        <xdr:cNvPr id="67" name="图片 66" descr="微信图片_20250517170040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9914890" y="70711695"/>
          <a:ext cx="1178560" cy="941070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71</xdr:row>
      <xdr:rowOff>29210</xdr:rowOff>
    </xdr:from>
    <xdr:to>
      <xdr:col>5</xdr:col>
      <xdr:colOff>1457325</xdr:colOff>
      <xdr:row>71</xdr:row>
      <xdr:rowOff>952500</xdr:rowOff>
    </xdr:to>
    <xdr:pic>
      <xdr:nvPicPr>
        <xdr:cNvPr id="68" name="图片 67" descr="微信图片_20250517165946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9810750" y="71710550"/>
          <a:ext cx="1419225" cy="923290"/>
        </a:xfrm>
        <a:prstGeom prst="rect">
          <a:avLst/>
        </a:prstGeom>
      </xdr:spPr>
    </xdr:pic>
    <xdr:clientData/>
  </xdr:twoCellAnchor>
  <xdr:twoCellAnchor editAs="oneCell">
    <xdr:from>
      <xdr:col>5</xdr:col>
      <xdr:colOff>49530</xdr:colOff>
      <xdr:row>72</xdr:row>
      <xdr:rowOff>38100</xdr:rowOff>
    </xdr:from>
    <xdr:to>
      <xdr:col>5</xdr:col>
      <xdr:colOff>1489075</xdr:colOff>
      <xdr:row>72</xdr:row>
      <xdr:rowOff>990600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9822180" y="72748140"/>
          <a:ext cx="1439545" cy="952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140970</xdr:colOff>
      <xdr:row>74</xdr:row>
      <xdr:rowOff>27305</xdr:rowOff>
    </xdr:from>
    <xdr:to>
      <xdr:col>5</xdr:col>
      <xdr:colOff>1349375</xdr:colOff>
      <xdr:row>74</xdr:row>
      <xdr:rowOff>1000760</xdr:rowOff>
    </xdr:to>
    <xdr:pic>
      <xdr:nvPicPr>
        <xdr:cNvPr id="71" name="图片 70" descr="微信图片_20250517165948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9913620" y="74794745"/>
          <a:ext cx="1208405" cy="973455"/>
        </a:xfrm>
        <a:prstGeom prst="rect">
          <a:avLst/>
        </a:prstGeom>
      </xdr:spPr>
    </xdr:pic>
    <xdr:clientData/>
  </xdr:twoCellAnchor>
  <xdr:twoCellAnchor editAs="oneCell">
    <xdr:from>
      <xdr:col>5</xdr:col>
      <xdr:colOff>219075</xdr:colOff>
      <xdr:row>75</xdr:row>
      <xdr:rowOff>12065</xdr:rowOff>
    </xdr:from>
    <xdr:to>
      <xdr:col>5</xdr:col>
      <xdr:colOff>1343025</xdr:colOff>
      <xdr:row>75</xdr:row>
      <xdr:rowOff>990600</xdr:rowOff>
    </xdr:to>
    <xdr:pic>
      <xdr:nvPicPr>
        <xdr:cNvPr id="72" name="图片 71" descr="微信图片_20250517165949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9991725" y="75808205"/>
          <a:ext cx="1123950" cy="978535"/>
        </a:xfrm>
        <a:prstGeom prst="rect">
          <a:avLst/>
        </a:prstGeom>
      </xdr:spPr>
    </xdr:pic>
    <xdr:clientData/>
  </xdr:twoCellAnchor>
  <xdr:twoCellAnchor editAs="oneCell">
    <xdr:from>
      <xdr:col>5</xdr:col>
      <xdr:colOff>170815</xdr:colOff>
      <xdr:row>76</xdr:row>
      <xdr:rowOff>61595</xdr:rowOff>
    </xdr:from>
    <xdr:to>
      <xdr:col>5</xdr:col>
      <xdr:colOff>1390650</xdr:colOff>
      <xdr:row>76</xdr:row>
      <xdr:rowOff>1019810</xdr:rowOff>
    </xdr:to>
    <xdr:pic>
      <xdr:nvPicPr>
        <xdr:cNvPr id="73" name="图片 72" descr="微信图片_20250517165950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9943465" y="76886435"/>
          <a:ext cx="1219835" cy="958215"/>
        </a:xfrm>
        <a:prstGeom prst="rect">
          <a:avLst/>
        </a:prstGeom>
      </xdr:spPr>
    </xdr:pic>
    <xdr:clientData/>
  </xdr:twoCellAnchor>
  <xdr:twoCellAnchor editAs="oneCell">
    <xdr:from>
      <xdr:col>5</xdr:col>
      <xdr:colOff>161290</xdr:colOff>
      <xdr:row>77</xdr:row>
      <xdr:rowOff>34290</xdr:rowOff>
    </xdr:from>
    <xdr:to>
      <xdr:col>5</xdr:col>
      <xdr:colOff>1292225</xdr:colOff>
      <xdr:row>77</xdr:row>
      <xdr:rowOff>943610</xdr:rowOff>
    </xdr:to>
    <xdr:pic>
      <xdr:nvPicPr>
        <xdr:cNvPr id="74" name="图片 73" descr="微信图片_20250517165951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9933940" y="77887830"/>
          <a:ext cx="1130935" cy="909320"/>
        </a:xfrm>
        <a:prstGeom prst="rect">
          <a:avLst/>
        </a:prstGeom>
      </xdr:spPr>
    </xdr:pic>
    <xdr:clientData/>
  </xdr:twoCellAnchor>
  <xdr:twoCellAnchor editAs="oneCell">
    <xdr:from>
      <xdr:col>5</xdr:col>
      <xdr:colOff>170180</xdr:colOff>
      <xdr:row>78</xdr:row>
      <xdr:rowOff>61595</xdr:rowOff>
    </xdr:from>
    <xdr:to>
      <xdr:col>5</xdr:col>
      <xdr:colOff>1314450</xdr:colOff>
      <xdr:row>78</xdr:row>
      <xdr:rowOff>915035</xdr:rowOff>
    </xdr:to>
    <xdr:pic>
      <xdr:nvPicPr>
        <xdr:cNvPr id="75" name="图片 74" descr="微信图片_20250517165941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9942830" y="78943835"/>
          <a:ext cx="1144270" cy="853440"/>
        </a:xfrm>
        <a:prstGeom prst="rect">
          <a:avLst/>
        </a:prstGeom>
      </xdr:spPr>
    </xdr:pic>
    <xdr:clientData/>
  </xdr:twoCellAnchor>
  <xdr:twoCellAnchor editAs="oneCell">
    <xdr:from>
      <xdr:col>5</xdr:col>
      <xdr:colOff>436880</xdr:colOff>
      <xdr:row>79</xdr:row>
      <xdr:rowOff>7620</xdr:rowOff>
    </xdr:from>
    <xdr:to>
      <xdr:col>5</xdr:col>
      <xdr:colOff>1117600</xdr:colOff>
      <xdr:row>79</xdr:row>
      <xdr:rowOff>1010285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0209530" y="79918560"/>
          <a:ext cx="68072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237490</xdr:colOff>
      <xdr:row>80</xdr:row>
      <xdr:rowOff>37465</xdr:rowOff>
    </xdr:from>
    <xdr:to>
      <xdr:col>5</xdr:col>
      <xdr:colOff>1295400</xdr:colOff>
      <xdr:row>80</xdr:row>
      <xdr:rowOff>943610</xdr:rowOff>
    </xdr:to>
    <xdr:pic>
      <xdr:nvPicPr>
        <xdr:cNvPr id="77" name="图片 76" descr="微信图片_20250517170039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0010140" y="80977105"/>
          <a:ext cx="1057910" cy="906145"/>
        </a:xfrm>
        <a:prstGeom prst="rect">
          <a:avLst/>
        </a:prstGeom>
      </xdr:spPr>
    </xdr:pic>
    <xdr:clientData/>
  </xdr:twoCellAnchor>
  <xdr:twoCellAnchor editAs="oneCell">
    <xdr:from>
      <xdr:col>5</xdr:col>
      <xdr:colOff>294640</xdr:colOff>
      <xdr:row>81</xdr:row>
      <xdr:rowOff>18415</xdr:rowOff>
    </xdr:from>
    <xdr:to>
      <xdr:col>5</xdr:col>
      <xdr:colOff>1304925</xdr:colOff>
      <xdr:row>81</xdr:row>
      <xdr:rowOff>971550</xdr:rowOff>
    </xdr:to>
    <xdr:pic>
      <xdr:nvPicPr>
        <xdr:cNvPr id="78" name="图片 77" descr="微信图片_20250517170038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0067290" y="81986755"/>
          <a:ext cx="1010285" cy="953135"/>
        </a:xfrm>
        <a:prstGeom prst="rect">
          <a:avLst/>
        </a:prstGeom>
      </xdr:spPr>
    </xdr:pic>
    <xdr:clientData/>
  </xdr:twoCellAnchor>
  <xdr:twoCellAnchor editAs="oneCell">
    <xdr:from>
      <xdr:col>5</xdr:col>
      <xdr:colOff>223520</xdr:colOff>
      <xdr:row>82</xdr:row>
      <xdr:rowOff>64135</xdr:rowOff>
    </xdr:from>
    <xdr:to>
      <xdr:col>5</xdr:col>
      <xdr:colOff>1209675</xdr:colOff>
      <xdr:row>82</xdr:row>
      <xdr:rowOff>962025</xdr:rowOff>
    </xdr:to>
    <xdr:pic>
      <xdr:nvPicPr>
        <xdr:cNvPr id="79" name="图片 78" descr="微信图片_20250517165952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flipV="1">
          <a:off x="9996170" y="83061175"/>
          <a:ext cx="986155" cy="897890"/>
        </a:xfrm>
        <a:prstGeom prst="rect">
          <a:avLst/>
        </a:prstGeom>
      </xdr:spPr>
    </xdr:pic>
    <xdr:clientData/>
  </xdr:twoCellAnchor>
  <xdr:twoCellAnchor editAs="oneCell">
    <xdr:from>
      <xdr:col>5</xdr:col>
      <xdr:colOff>115570</xdr:colOff>
      <xdr:row>85</xdr:row>
      <xdr:rowOff>40005</xdr:rowOff>
    </xdr:from>
    <xdr:to>
      <xdr:col>5</xdr:col>
      <xdr:colOff>1368425</xdr:colOff>
      <xdr:row>85</xdr:row>
      <xdr:rowOff>1009650</xdr:rowOff>
    </xdr:to>
    <xdr:pic>
      <xdr:nvPicPr>
        <xdr:cNvPr id="83" name="图片 82" descr="微信图片_20250517165955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9888220" y="86123145"/>
          <a:ext cx="1252855" cy="969645"/>
        </a:xfrm>
        <a:prstGeom prst="rect">
          <a:avLst/>
        </a:prstGeom>
      </xdr:spPr>
    </xdr:pic>
    <xdr:clientData/>
  </xdr:twoCellAnchor>
  <xdr:twoCellAnchor editAs="oneCell">
    <xdr:from>
      <xdr:col>5</xdr:col>
      <xdr:colOff>200025</xdr:colOff>
      <xdr:row>86</xdr:row>
      <xdr:rowOff>51435</xdr:rowOff>
    </xdr:from>
    <xdr:to>
      <xdr:col>5</xdr:col>
      <xdr:colOff>1152525</xdr:colOff>
      <xdr:row>86</xdr:row>
      <xdr:rowOff>1010285</xdr:rowOff>
    </xdr:to>
    <xdr:pic>
      <xdr:nvPicPr>
        <xdr:cNvPr id="84" name="图片 83" descr="微信图片_20250517165956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9972675" y="87163275"/>
          <a:ext cx="952500" cy="958850"/>
        </a:xfrm>
        <a:prstGeom prst="rect">
          <a:avLst/>
        </a:prstGeom>
      </xdr:spPr>
    </xdr:pic>
    <xdr:clientData/>
  </xdr:twoCellAnchor>
  <xdr:twoCellAnchor editAs="oneCell">
    <xdr:from>
      <xdr:col>5</xdr:col>
      <xdr:colOff>64135</xdr:colOff>
      <xdr:row>87</xdr:row>
      <xdr:rowOff>27940</xdr:rowOff>
    </xdr:from>
    <xdr:to>
      <xdr:col>5</xdr:col>
      <xdr:colOff>1473200</xdr:colOff>
      <xdr:row>87</xdr:row>
      <xdr:rowOff>952500</xdr:rowOff>
    </xdr:to>
    <xdr:pic>
      <xdr:nvPicPr>
        <xdr:cNvPr id="85" name="图片 84" descr="微信图片_202505171700371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9836785" y="88168480"/>
          <a:ext cx="1409065" cy="924560"/>
        </a:xfrm>
        <a:prstGeom prst="rect">
          <a:avLst/>
        </a:prstGeom>
      </xdr:spPr>
    </xdr:pic>
    <xdr:clientData/>
  </xdr:twoCellAnchor>
  <xdr:twoCellAnchor editAs="oneCell">
    <xdr:from>
      <xdr:col>5</xdr:col>
      <xdr:colOff>103505</xdr:colOff>
      <xdr:row>88</xdr:row>
      <xdr:rowOff>74295</xdr:rowOff>
    </xdr:from>
    <xdr:to>
      <xdr:col>5</xdr:col>
      <xdr:colOff>1368425</xdr:colOff>
      <xdr:row>88</xdr:row>
      <xdr:rowOff>953135</xdr:rowOff>
    </xdr:to>
    <xdr:pic>
      <xdr:nvPicPr>
        <xdr:cNvPr id="86" name="图片 85" descr="微信图片_20250517165957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9876155" y="89243535"/>
          <a:ext cx="1264920" cy="878840"/>
        </a:xfrm>
        <a:prstGeom prst="rect">
          <a:avLst/>
        </a:prstGeom>
      </xdr:spPr>
    </xdr:pic>
    <xdr:clientData/>
  </xdr:twoCellAnchor>
  <xdr:twoCellAnchor editAs="oneCell">
    <xdr:from>
      <xdr:col>5</xdr:col>
      <xdr:colOff>240665</xdr:colOff>
      <xdr:row>89</xdr:row>
      <xdr:rowOff>77470</xdr:rowOff>
    </xdr:from>
    <xdr:to>
      <xdr:col>5</xdr:col>
      <xdr:colOff>1225550</xdr:colOff>
      <xdr:row>89</xdr:row>
      <xdr:rowOff>962025</xdr:rowOff>
    </xdr:to>
    <xdr:pic>
      <xdr:nvPicPr>
        <xdr:cNvPr id="87" name="图片 86" descr="微信图片_20250517165958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0013315" y="90275410"/>
          <a:ext cx="984885" cy="884555"/>
        </a:xfrm>
        <a:prstGeom prst="rect">
          <a:avLst/>
        </a:prstGeom>
      </xdr:spPr>
    </xdr:pic>
    <xdr:clientData/>
  </xdr:twoCellAnchor>
  <xdr:twoCellAnchor editAs="oneCell">
    <xdr:from>
      <xdr:col>5</xdr:col>
      <xdr:colOff>277495</xdr:colOff>
      <xdr:row>90</xdr:row>
      <xdr:rowOff>20955</xdr:rowOff>
    </xdr:from>
    <xdr:to>
      <xdr:col>5</xdr:col>
      <xdr:colOff>1304925</xdr:colOff>
      <xdr:row>90</xdr:row>
      <xdr:rowOff>981075</xdr:rowOff>
    </xdr:to>
    <xdr:pic>
      <xdr:nvPicPr>
        <xdr:cNvPr id="88" name="图片 87" descr="微信图片_20250517165941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0050145" y="91247595"/>
          <a:ext cx="1027430" cy="960120"/>
        </a:xfrm>
        <a:prstGeom prst="rect">
          <a:avLst/>
        </a:prstGeom>
      </xdr:spPr>
    </xdr:pic>
    <xdr:clientData/>
  </xdr:twoCellAnchor>
  <xdr:twoCellAnchor editAs="oneCell">
    <xdr:from>
      <xdr:col>5</xdr:col>
      <xdr:colOff>67310</xdr:colOff>
      <xdr:row>91</xdr:row>
      <xdr:rowOff>27305</xdr:rowOff>
    </xdr:from>
    <xdr:to>
      <xdr:col>5</xdr:col>
      <xdr:colOff>1443990</xdr:colOff>
      <xdr:row>91</xdr:row>
      <xdr:rowOff>1019175</xdr:rowOff>
    </xdr:to>
    <xdr:pic>
      <xdr:nvPicPr>
        <xdr:cNvPr id="89" name="图片 88" descr="微信图片_20250517165959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9839960" y="92282645"/>
          <a:ext cx="1376680" cy="991870"/>
        </a:xfrm>
        <a:prstGeom prst="rect">
          <a:avLst/>
        </a:prstGeom>
      </xdr:spPr>
    </xdr:pic>
    <xdr:clientData/>
  </xdr:twoCellAnchor>
  <xdr:twoCellAnchor editAs="oneCell">
    <xdr:from>
      <xdr:col>5</xdr:col>
      <xdr:colOff>66675</xdr:colOff>
      <xdr:row>92</xdr:row>
      <xdr:rowOff>78105</xdr:rowOff>
    </xdr:from>
    <xdr:to>
      <xdr:col>5</xdr:col>
      <xdr:colOff>1416050</xdr:colOff>
      <xdr:row>92</xdr:row>
      <xdr:rowOff>1000125</xdr:rowOff>
    </xdr:to>
    <xdr:pic>
      <xdr:nvPicPr>
        <xdr:cNvPr id="90" name="图片 89" descr="微信图片_20250517170001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9839325" y="93362145"/>
          <a:ext cx="1349375" cy="922020"/>
        </a:xfrm>
        <a:prstGeom prst="rect">
          <a:avLst/>
        </a:prstGeom>
      </xdr:spPr>
    </xdr:pic>
    <xdr:clientData/>
  </xdr:twoCellAnchor>
  <xdr:twoCellAnchor editAs="oneCell">
    <xdr:from>
      <xdr:col>5</xdr:col>
      <xdr:colOff>170815</xdr:colOff>
      <xdr:row>93</xdr:row>
      <xdr:rowOff>37465</xdr:rowOff>
    </xdr:from>
    <xdr:to>
      <xdr:col>5</xdr:col>
      <xdr:colOff>1371600</xdr:colOff>
      <xdr:row>93</xdr:row>
      <xdr:rowOff>934085</xdr:rowOff>
    </xdr:to>
    <xdr:pic>
      <xdr:nvPicPr>
        <xdr:cNvPr id="91" name="图片 90" descr="微信图片_20250517170037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9943465" y="94350205"/>
          <a:ext cx="1200785" cy="896620"/>
        </a:xfrm>
        <a:prstGeom prst="rect">
          <a:avLst/>
        </a:prstGeom>
      </xdr:spPr>
    </xdr:pic>
    <xdr:clientData/>
  </xdr:twoCellAnchor>
  <xdr:twoCellAnchor editAs="oneCell">
    <xdr:from>
      <xdr:col>5</xdr:col>
      <xdr:colOff>209550</xdr:colOff>
      <xdr:row>94</xdr:row>
      <xdr:rowOff>59690</xdr:rowOff>
    </xdr:from>
    <xdr:to>
      <xdr:col>5</xdr:col>
      <xdr:colOff>1343025</xdr:colOff>
      <xdr:row>94</xdr:row>
      <xdr:rowOff>962660</xdr:rowOff>
    </xdr:to>
    <xdr:pic>
      <xdr:nvPicPr>
        <xdr:cNvPr id="92" name="图片 91" descr="微信图片_20250517170035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9982200" y="95401130"/>
          <a:ext cx="1133475" cy="902970"/>
        </a:xfrm>
        <a:prstGeom prst="rect">
          <a:avLst/>
        </a:prstGeom>
      </xdr:spPr>
    </xdr:pic>
    <xdr:clientData/>
  </xdr:twoCellAnchor>
  <xdr:twoCellAnchor editAs="oneCell">
    <xdr:from>
      <xdr:col>5</xdr:col>
      <xdr:colOff>58420</xdr:colOff>
      <xdr:row>95</xdr:row>
      <xdr:rowOff>38100</xdr:rowOff>
    </xdr:from>
    <xdr:to>
      <xdr:col>5</xdr:col>
      <xdr:colOff>1466850</xdr:colOff>
      <xdr:row>95</xdr:row>
      <xdr:rowOff>989965</xdr:rowOff>
    </xdr:to>
    <xdr:pic>
      <xdr:nvPicPr>
        <xdr:cNvPr id="93" name="图片 92" descr="微信图片_20250517170002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9831070" y="96408240"/>
          <a:ext cx="1408430" cy="951865"/>
        </a:xfrm>
        <a:prstGeom prst="rect">
          <a:avLst/>
        </a:prstGeom>
      </xdr:spPr>
    </xdr:pic>
    <xdr:clientData/>
  </xdr:twoCellAnchor>
  <xdr:twoCellAnchor editAs="oneCell">
    <xdr:from>
      <xdr:col>5</xdr:col>
      <xdr:colOff>62865</xdr:colOff>
      <xdr:row>96</xdr:row>
      <xdr:rowOff>66040</xdr:rowOff>
    </xdr:from>
    <xdr:to>
      <xdr:col>5</xdr:col>
      <xdr:colOff>1457325</xdr:colOff>
      <xdr:row>96</xdr:row>
      <xdr:rowOff>962025</xdr:rowOff>
    </xdr:to>
    <xdr:pic>
      <xdr:nvPicPr>
        <xdr:cNvPr id="94" name="图片 93" descr="微信图片_20250517170003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9835515" y="97464880"/>
          <a:ext cx="1394460" cy="895985"/>
        </a:xfrm>
        <a:prstGeom prst="rect">
          <a:avLst/>
        </a:prstGeom>
      </xdr:spPr>
    </xdr:pic>
    <xdr:clientData/>
  </xdr:twoCellAnchor>
  <xdr:twoCellAnchor editAs="oneCell">
    <xdr:from>
      <xdr:col>5</xdr:col>
      <xdr:colOff>54610</xdr:colOff>
      <xdr:row>97</xdr:row>
      <xdr:rowOff>46990</xdr:rowOff>
    </xdr:from>
    <xdr:to>
      <xdr:col>5</xdr:col>
      <xdr:colOff>1428750</xdr:colOff>
      <xdr:row>97</xdr:row>
      <xdr:rowOff>962025</xdr:rowOff>
    </xdr:to>
    <xdr:pic>
      <xdr:nvPicPr>
        <xdr:cNvPr id="95" name="图片 94" descr="微信图片_20250517170039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9827260" y="98474530"/>
          <a:ext cx="1374140" cy="915035"/>
        </a:xfrm>
        <a:prstGeom prst="rect">
          <a:avLst/>
        </a:prstGeom>
      </xdr:spPr>
    </xdr:pic>
    <xdr:clientData/>
  </xdr:twoCellAnchor>
  <xdr:twoCellAnchor editAs="oneCell">
    <xdr:from>
      <xdr:col>5</xdr:col>
      <xdr:colOff>60325</xdr:colOff>
      <xdr:row>98</xdr:row>
      <xdr:rowOff>38100</xdr:rowOff>
    </xdr:from>
    <xdr:to>
      <xdr:col>5</xdr:col>
      <xdr:colOff>1469390</xdr:colOff>
      <xdr:row>98</xdr:row>
      <xdr:rowOff>962660</xdr:rowOff>
    </xdr:to>
    <xdr:pic>
      <xdr:nvPicPr>
        <xdr:cNvPr id="96" name="图片 95" descr="微信图片_202505171700371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9832975" y="99494340"/>
          <a:ext cx="1409065" cy="92456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</xdr:colOff>
      <xdr:row>99</xdr:row>
      <xdr:rowOff>21590</xdr:rowOff>
    </xdr:from>
    <xdr:to>
      <xdr:col>5</xdr:col>
      <xdr:colOff>1485900</xdr:colOff>
      <xdr:row>99</xdr:row>
      <xdr:rowOff>1010285</xdr:rowOff>
    </xdr:to>
    <xdr:pic>
      <xdr:nvPicPr>
        <xdr:cNvPr id="97" name="图片 96" descr="微信图片_20250517170004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9848850" y="100506530"/>
          <a:ext cx="1409700" cy="988695"/>
        </a:xfrm>
        <a:prstGeom prst="rect">
          <a:avLst/>
        </a:prstGeom>
      </xdr:spPr>
    </xdr:pic>
    <xdr:clientData/>
  </xdr:twoCellAnchor>
  <xdr:twoCellAnchor editAs="oneCell">
    <xdr:from>
      <xdr:col>5</xdr:col>
      <xdr:colOff>84455</xdr:colOff>
      <xdr:row>100</xdr:row>
      <xdr:rowOff>77470</xdr:rowOff>
    </xdr:from>
    <xdr:to>
      <xdr:col>5</xdr:col>
      <xdr:colOff>1343025</xdr:colOff>
      <xdr:row>100</xdr:row>
      <xdr:rowOff>952500</xdr:rowOff>
    </xdr:to>
    <xdr:pic>
      <xdr:nvPicPr>
        <xdr:cNvPr id="98" name="图片 97" descr="微信图片_202505171700341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9857105" y="101591110"/>
          <a:ext cx="1258570" cy="875030"/>
        </a:xfrm>
        <a:prstGeom prst="rect">
          <a:avLst/>
        </a:prstGeom>
      </xdr:spPr>
    </xdr:pic>
    <xdr:clientData/>
  </xdr:twoCellAnchor>
  <xdr:twoCellAnchor editAs="oneCell">
    <xdr:from>
      <xdr:col>5</xdr:col>
      <xdr:colOff>46355</xdr:colOff>
      <xdr:row>101</xdr:row>
      <xdr:rowOff>29845</xdr:rowOff>
    </xdr:from>
    <xdr:to>
      <xdr:col>5</xdr:col>
      <xdr:colOff>1442085</xdr:colOff>
      <xdr:row>101</xdr:row>
      <xdr:rowOff>1000760</xdr:rowOff>
    </xdr:to>
    <xdr:pic>
      <xdr:nvPicPr>
        <xdr:cNvPr id="99" name="图片 98" descr="微信图片_20250517170043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9819005" y="102572185"/>
          <a:ext cx="1395730" cy="970915"/>
        </a:xfrm>
        <a:prstGeom prst="rect">
          <a:avLst/>
        </a:prstGeom>
      </xdr:spPr>
    </xdr:pic>
    <xdr:clientData/>
  </xdr:twoCellAnchor>
  <xdr:twoCellAnchor editAs="oneCell">
    <xdr:from>
      <xdr:col>5</xdr:col>
      <xdr:colOff>46990</xdr:colOff>
      <xdr:row>102</xdr:row>
      <xdr:rowOff>25400</xdr:rowOff>
    </xdr:from>
    <xdr:to>
      <xdr:col>5</xdr:col>
      <xdr:colOff>1457325</xdr:colOff>
      <xdr:row>102</xdr:row>
      <xdr:rowOff>1000125</xdr:rowOff>
    </xdr:to>
    <xdr:pic>
      <xdr:nvPicPr>
        <xdr:cNvPr id="53" name="图片 52" descr="微信图片_20250517165940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9819640" y="103596440"/>
          <a:ext cx="1410335" cy="974725"/>
        </a:xfrm>
        <a:prstGeom prst="rect">
          <a:avLst/>
        </a:prstGeom>
      </xdr:spPr>
    </xdr:pic>
    <xdr:clientData/>
  </xdr:twoCellAnchor>
  <xdr:twoCellAnchor editAs="oneCell">
    <xdr:from>
      <xdr:col>5</xdr:col>
      <xdr:colOff>279400</xdr:colOff>
      <xdr:row>103</xdr:row>
      <xdr:rowOff>28575</xdr:rowOff>
    </xdr:from>
    <xdr:to>
      <xdr:col>5</xdr:col>
      <xdr:colOff>1478915</xdr:colOff>
      <xdr:row>103</xdr:row>
      <xdr:rowOff>1000760</xdr:rowOff>
    </xdr:to>
    <xdr:pic>
      <xdr:nvPicPr>
        <xdr:cNvPr id="69" name="图片 68" descr="微信图片_202505171700371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0052050" y="104628315"/>
          <a:ext cx="1199515" cy="972185"/>
        </a:xfrm>
        <a:prstGeom prst="rect">
          <a:avLst/>
        </a:prstGeom>
      </xdr:spPr>
    </xdr:pic>
    <xdr:clientData/>
  </xdr:twoCellAnchor>
  <xdr:twoCellAnchor editAs="oneCell">
    <xdr:from>
      <xdr:col>5</xdr:col>
      <xdr:colOff>66040</xdr:colOff>
      <xdr:row>104</xdr:row>
      <xdr:rowOff>60325</xdr:rowOff>
    </xdr:from>
    <xdr:to>
      <xdr:col>5</xdr:col>
      <xdr:colOff>1473200</xdr:colOff>
      <xdr:row>104</xdr:row>
      <xdr:rowOff>962660</xdr:rowOff>
    </xdr:to>
    <xdr:pic>
      <xdr:nvPicPr>
        <xdr:cNvPr id="81" name="图片 80" descr="微信图片_20250517170005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9838690" y="105688765"/>
          <a:ext cx="1407160" cy="902335"/>
        </a:xfrm>
        <a:prstGeom prst="rect">
          <a:avLst/>
        </a:prstGeom>
      </xdr:spPr>
    </xdr:pic>
    <xdr:clientData/>
  </xdr:twoCellAnchor>
  <xdr:twoCellAnchor editAs="oneCell">
    <xdr:from>
      <xdr:col>5</xdr:col>
      <xdr:colOff>132715</xdr:colOff>
      <xdr:row>105</xdr:row>
      <xdr:rowOff>75565</xdr:rowOff>
    </xdr:from>
    <xdr:to>
      <xdr:col>5</xdr:col>
      <xdr:colOff>1330325</xdr:colOff>
      <xdr:row>105</xdr:row>
      <xdr:rowOff>953135</xdr:rowOff>
    </xdr:to>
    <xdr:pic>
      <xdr:nvPicPr>
        <xdr:cNvPr id="100" name="图片 99" descr="微信图片_20250517170006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rcRect l="14600" t="22912"/>
        <a:stretch>
          <a:fillRect/>
        </a:stretch>
      </xdr:blipFill>
      <xdr:spPr>
        <a:xfrm>
          <a:off x="9905365" y="106732705"/>
          <a:ext cx="1197610" cy="877570"/>
        </a:xfrm>
        <a:prstGeom prst="rect">
          <a:avLst/>
        </a:prstGeom>
      </xdr:spPr>
    </xdr:pic>
    <xdr:clientData/>
  </xdr:twoCellAnchor>
  <xdr:twoCellAnchor editAs="oneCell">
    <xdr:from>
      <xdr:col>5</xdr:col>
      <xdr:colOff>48895</xdr:colOff>
      <xdr:row>106</xdr:row>
      <xdr:rowOff>79375</xdr:rowOff>
    </xdr:from>
    <xdr:to>
      <xdr:col>5</xdr:col>
      <xdr:colOff>1039495</xdr:colOff>
      <xdr:row>106</xdr:row>
      <xdr:rowOff>1007745</xdr:rowOff>
    </xdr:to>
    <xdr:pic>
      <xdr:nvPicPr>
        <xdr:cNvPr id="101" name="图片 100" descr="微信图片_20250517170007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9821545" y="107765215"/>
          <a:ext cx="990600" cy="928370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107</xdr:row>
      <xdr:rowOff>38100</xdr:rowOff>
    </xdr:from>
    <xdr:to>
      <xdr:col>5</xdr:col>
      <xdr:colOff>1484630</xdr:colOff>
      <xdr:row>107</xdr:row>
      <xdr:rowOff>972185</xdr:rowOff>
    </xdr:to>
    <xdr:pic>
      <xdr:nvPicPr>
        <xdr:cNvPr id="102" name="图片 101" descr="微信图片_202505171700371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9899650" y="108752640"/>
          <a:ext cx="1357630" cy="934085"/>
        </a:xfrm>
        <a:prstGeom prst="rect">
          <a:avLst/>
        </a:prstGeom>
      </xdr:spPr>
    </xdr:pic>
    <xdr:clientData/>
  </xdr:twoCellAnchor>
  <xdr:twoCellAnchor editAs="oneCell">
    <xdr:from>
      <xdr:col>5</xdr:col>
      <xdr:colOff>107950</xdr:colOff>
      <xdr:row>108</xdr:row>
      <xdr:rowOff>57150</xdr:rowOff>
    </xdr:from>
    <xdr:to>
      <xdr:col>5</xdr:col>
      <xdr:colOff>1457325</xdr:colOff>
      <xdr:row>108</xdr:row>
      <xdr:rowOff>979170</xdr:rowOff>
    </xdr:to>
    <xdr:pic>
      <xdr:nvPicPr>
        <xdr:cNvPr id="103" name="图片 102" descr="微信图片_20250517170001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9880600" y="109800390"/>
          <a:ext cx="1349375" cy="922020"/>
        </a:xfrm>
        <a:prstGeom prst="rect">
          <a:avLst/>
        </a:prstGeom>
      </xdr:spPr>
    </xdr:pic>
    <xdr:clientData/>
  </xdr:twoCellAnchor>
  <xdr:twoCellAnchor editAs="oneCell">
    <xdr:from>
      <xdr:col>5</xdr:col>
      <xdr:colOff>457835</xdr:colOff>
      <xdr:row>109</xdr:row>
      <xdr:rowOff>57150</xdr:rowOff>
    </xdr:from>
    <xdr:to>
      <xdr:col>5</xdr:col>
      <xdr:colOff>1038225</xdr:colOff>
      <xdr:row>109</xdr:row>
      <xdr:rowOff>1009650</xdr:rowOff>
    </xdr:to>
    <xdr:pic>
      <xdr:nvPicPr>
        <xdr:cNvPr id="104" name="图片 103" descr="微信图片_20250517170008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10230485" y="110829090"/>
          <a:ext cx="580390" cy="952500"/>
        </a:xfrm>
        <a:prstGeom prst="rect">
          <a:avLst/>
        </a:prstGeom>
      </xdr:spPr>
    </xdr:pic>
    <xdr:clientData/>
  </xdr:twoCellAnchor>
  <xdr:twoCellAnchor editAs="oneCell">
    <xdr:from>
      <xdr:col>5</xdr:col>
      <xdr:colOff>89535</xdr:colOff>
      <xdr:row>110</xdr:row>
      <xdr:rowOff>37465</xdr:rowOff>
    </xdr:from>
    <xdr:to>
      <xdr:col>5</xdr:col>
      <xdr:colOff>1330325</xdr:colOff>
      <xdr:row>110</xdr:row>
      <xdr:rowOff>1000125</xdr:rowOff>
    </xdr:to>
    <xdr:pic>
      <xdr:nvPicPr>
        <xdr:cNvPr id="105" name="图片 104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9862185" y="111838105"/>
          <a:ext cx="1240790" cy="962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60960</xdr:colOff>
      <xdr:row>111</xdr:row>
      <xdr:rowOff>19050</xdr:rowOff>
    </xdr:from>
    <xdr:to>
      <xdr:col>5</xdr:col>
      <xdr:colOff>1447800</xdr:colOff>
      <xdr:row>111</xdr:row>
      <xdr:rowOff>981075</xdr:rowOff>
    </xdr:to>
    <xdr:pic>
      <xdr:nvPicPr>
        <xdr:cNvPr id="106" name="图片 105" descr="微信图片_20250517170009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9833610" y="112848390"/>
          <a:ext cx="1386840" cy="962025"/>
        </a:xfrm>
        <a:prstGeom prst="rect">
          <a:avLst/>
        </a:prstGeom>
      </xdr:spPr>
    </xdr:pic>
    <xdr:clientData/>
  </xdr:twoCellAnchor>
  <xdr:twoCellAnchor editAs="oneCell">
    <xdr:from>
      <xdr:col>5</xdr:col>
      <xdr:colOff>61595</xdr:colOff>
      <xdr:row>112</xdr:row>
      <xdr:rowOff>27940</xdr:rowOff>
    </xdr:from>
    <xdr:to>
      <xdr:col>5</xdr:col>
      <xdr:colOff>1425575</xdr:colOff>
      <xdr:row>112</xdr:row>
      <xdr:rowOff>991235</xdr:rowOff>
    </xdr:to>
    <xdr:pic>
      <xdr:nvPicPr>
        <xdr:cNvPr id="107" name="图片 106" descr="微信图片_20250517165924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9834245" y="113885980"/>
          <a:ext cx="1363980" cy="963295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152400</xdr:colOff>
      <xdr:row>113</xdr:row>
      <xdr:rowOff>41910</xdr:rowOff>
    </xdr:from>
    <xdr:to>
      <xdr:col>5</xdr:col>
      <xdr:colOff>1339850</xdr:colOff>
      <xdr:row>113</xdr:row>
      <xdr:rowOff>933450</xdr:rowOff>
    </xdr:to>
    <xdr:pic>
      <xdr:nvPicPr>
        <xdr:cNvPr id="108" name="图片 107" descr="微信图片_20250517170011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9925050" y="114928650"/>
          <a:ext cx="1187450" cy="891540"/>
        </a:xfrm>
        <a:prstGeom prst="rect">
          <a:avLst/>
        </a:prstGeom>
      </xdr:spPr>
    </xdr:pic>
    <xdr:clientData/>
  </xdr:twoCellAnchor>
  <xdr:twoCellAnchor editAs="oneCell">
    <xdr:from>
      <xdr:col>5</xdr:col>
      <xdr:colOff>199390</xdr:colOff>
      <xdr:row>114</xdr:row>
      <xdr:rowOff>65405</xdr:rowOff>
    </xdr:from>
    <xdr:to>
      <xdr:col>5</xdr:col>
      <xdr:colOff>1400175</xdr:colOff>
      <xdr:row>114</xdr:row>
      <xdr:rowOff>1000125</xdr:rowOff>
    </xdr:to>
    <xdr:pic>
      <xdr:nvPicPr>
        <xdr:cNvPr id="109" name="图片 108" descr="微信图片_20250517165944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9972040" y="115980845"/>
          <a:ext cx="1200785" cy="934720"/>
        </a:xfrm>
        <a:prstGeom prst="rect">
          <a:avLst/>
        </a:prstGeom>
      </xdr:spPr>
    </xdr:pic>
    <xdr:clientData/>
  </xdr:twoCellAnchor>
  <xdr:twoCellAnchor editAs="oneCell">
    <xdr:from>
      <xdr:col>5</xdr:col>
      <xdr:colOff>136525</xdr:colOff>
      <xdr:row>115</xdr:row>
      <xdr:rowOff>28575</xdr:rowOff>
    </xdr:from>
    <xdr:to>
      <xdr:col>5</xdr:col>
      <xdr:colOff>1337310</xdr:colOff>
      <xdr:row>115</xdr:row>
      <xdr:rowOff>963295</xdr:rowOff>
    </xdr:to>
    <xdr:pic>
      <xdr:nvPicPr>
        <xdr:cNvPr id="110" name="图片 109" descr="微信图片_20250517165944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9909175" y="116972715"/>
          <a:ext cx="1200785" cy="934720"/>
        </a:xfrm>
        <a:prstGeom prst="rect">
          <a:avLst/>
        </a:prstGeom>
      </xdr:spPr>
    </xdr:pic>
    <xdr:clientData/>
  </xdr:twoCellAnchor>
  <xdr:twoCellAnchor editAs="oneCell">
    <xdr:from>
      <xdr:col>5</xdr:col>
      <xdr:colOff>123825</xdr:colOff>
      <xdr:row>116</xdr:row>
      <xdr:rowOff>19685</xdr:rowOff>
    </xdr:from>
    <xdr:to>
      <xdr:col>5</xdr:col>
      <xdr:colOff>1454150</xdr:colOff>
      <xdr:row>116</xdr:row>
      <xdr:rowOff>1010285</xdr:rowOff>
    </xdr:to>
    <xdr:pic>
      <xdr:nvPicPr>
        <xdr:cNvPr id="111" name="图片 110" descr="微信图片_20250517170012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9896475" y="117992525"/>
          <a:ext cx="1330325" cy="990600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</xdr:colOff>
      <xdr:row>117</xdr:row>
      <xdr:rowOff>46355</xdr:rowOff>
    </xdr:from>
    <xdr:to>
      <xdr:col>5</xdr:col>
      <xdr:colOff>1435100</xdr:colOff>
      <xdr:row>117</xdr:row>
      <xdr:rowOff>1000760</xdr:rowOff>
    </xdr:to>
    <xdr:pic>
      <xdr:nvPicPr>
        <xdr:cNvPr id="112" name="图片 111" descr="微信图片_202505171700121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9801225" y="119047895"/>
          <a:ext cx="1406525" cy="954405"/>
        </a:xfrm>
        <a:prstGeom prst="rect">
          <a:avLst/>
        </a:prstGeom>
      </xdr:spPr>
    </xdr:pic>
    <xdr:clientData/>
  </xdr:twoCellAnchor>
  <xdr:twoCellAnchor editAs="oneCell">
    <xdr:from>
      <xdr:col>5</xdr:col>
      <xdr:colOff>59690</xdr:colOff>
      <xdr:row>118</xdr:row>
      <xdr:rowOff>22860</xdr:rowOff>
    </xdr:from>
    <xdr:to>
      <xdr:col>5</xdr:col>
      <xdr:colOff>1501775</xdr:colOff>
      <xdr:row>118</xdr:row>
      <xdr:rowOff>991235</xdr:rowOff>
    </xdr:to>
    <xdr:pic>
      <xdr:nvPicPr>
        <xdr:cNvPr id="113" name="图片 112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9832340" y="120053100"/>
          <a:ext cx="1442085" cy="968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55880</xdr:colOff>
      <xdr:row>119</xdr:row>
      <xdr:rowOff>28575</xdr:rowOff>
    </xdr:from>
    <xdr:to>
      <xdr:col>5</xdr:col>
      <xdr:colOff>1476375</xdr:colOff>
      <xdr:row>119</xdr:row>
      <xdr:rowOff>981075</xdr:rowOff>
    </xdr:to>
    <xdr:pic>
      <xdr:nvPicPr>
        <xdr:cNvPr id="114" name="图片 113" descr="微信图片_20250517170013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9828530" y="121087515"/>
          <a:ext cx="1420495" cy="952500"/>
        </a:xfrm>
        <a:prstGeom prst="rect">
          <a:avLst/>
        </a:prstGeom>
      </xdr:spPr>
    </xdr:pic>
    <xdr:clientData/>
  </xdr:twoCellAnchor>
  <xdr:twoCellAnchor editAs="oneCell">
    <xdr:from>
      <xdr:col>5</xdr:col>
      <xdr:colOff>222250</xdr:colOff>
      <xdr:row>120</xdr:row>
      <xdr:rowOff>57150</xdr:rowOff>
    </xdr:from>
    <xdr:to>
      <xdr:col>5</xdr:col>
      <xdr:colOff>1207135</xdr:colOff>
      <xdr:row>120</xdr:row>
      <xdr:rowOff>941705</xdr:rowOff>
    </xdr:to>
    <xdr:pic>
      <xdr:nvPicPr>
        <xdr:cNvPr id="115" name="图片 114" descr="微信图片_20250517165958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9994900" y="122144790"/>
          <a:ext cx="984885" cy="884555"/>
        </a:xfrm>
        <a:prstGeom prst="rect">
          <a:avLst/>
        </a:prstGeom>
      </xdr:spPr>
    </xdr:pic>
    <xdr:clientData/>
  </xdr:twoCellAnchor>
  <xdr:twoCellAnchor editAs="oneCell">
    <xdr:from>
      <xdr:col>5</xdr:col>
      <xdr:colOff>75565</xdr:colOff>
      <xdr:row>121</xdr:row>
      <xdr:rowOff>38100</xdr:rowOff>
    </xdr:from>
    <xdr:to>
      <xdr:col>5</xdr:col>
      <xdr:colOff>1425575</xdr:colOff>
      <xdr:row>121</xdr:row>
      <xdr:rowOff>1000125</xdr:rowOff>
    </xdr:to>
    <xdr:pic>
      <xdr:nvPicPr>
        <xdr:cNvPr id="116" name="图片 115" descr="微信图片_20250517170014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9848215" y="123154440"/>
          <a:ext cx="1350010" cy="962025"/>
        </a:xfrm>
        <a:prstGeom prst="rect">
          <a:avLst/>
        </a:prstGeom>
      </xdr:spPr>
    </xdr:pic>
    <xdr:clientData/>
  </xdr:twoCellAnchor>
  <xdr:twoCellAnchor editAs="oneCell">
    <xdr:from>
      <xdr:col>5</xdr:col>
      <xdr:colOff>104775</xdr:colOff>
      <xdr:row>122</xdr:row>
      <xdr:rowOff>40640</xdr:rowOff>
    </xdr:from>
    <xdr:to>
      <xdr:col>5</xdr:col>
      <xdr:colOff>1377950</xdr:colOff>
      <xdr:row>122</xdr:row>
      <xdr:rowOff>934720</xdr:rowOff>
    </xdr:to>
    <xdr:pic>
      <xdr:nvPicPr>
        <xdr:cNvPr id="117" name="图片 116" descr="微信图片_20250517170031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9877425" y="124185680"/>
          <a:ext cx="1273175" cy="894080"/>
        </a:xfrm>
        <a:prstGeom prst="rect">
          <a:avLst/>
        </a:prstGeom>
      </xdr:spPr>
    </xdr:pic>
    <xdr:clientData/>
  </xdr:twoCellAnchor>
  <xdr:twoCellAnchor editAs="oneCell">
    <xdr:from>
      <xdr:col>5</xdr:col>
      <xdr:colOff>130175</xdr:colOff>
      <xdr:row>123</xdr:row>
      <xdr:rowOff>75565</xdr:rowOff>
    </xdr:from>
    <xdr:to>
      <xdr:col>5</xdr:col>
      <xdr:colOff>1418590</xdr:colOff>
      <xdr:row>123</xdr:row>
      <xdr:rowOff>952500</xdr:rowOff>
    </xdr:to>
    <xdr:pic>
      <xdr:nvPicPr>
        <xdr:cNvPr id="118" name="图片 117" descr="微信图片_20250517170015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9902825" y="125249305"/>
          <a:ext cx="1288415" cy="876935"/>
        </a:xfrm>
        <a:prstGeom prst="rect">
          <a:avLst/>
        </a:prstGeom>
      </xdr:spPr>
    </xdr:pic>
    <xdr:clientData/>
  </xdr:twoCellAnchor>
  <xdr:twoCellAnchor editAs="oneCell">
    <xdr:from>
      <xdr:col>5</xdr:col>
      <xdr:colOff>37465</xdr:colOff>
      <xdr:row>124</xdr:row>
      <xdr:rowOff>41275</xdr:rowOff>
    </xdr:from>
    <xdr:to>
      <xdr:col>5</xdr:col>
      <xdr:colOff>1434465</xdr:colOff>
      <xdr:row>124</xdr:row>
      <xdr:rowOff>991235</xdr:rowOff>
    </xdr:to>
    <xdr:pic>
      <xdr:nvPicPr>
        <xdr:cNvPr id="119" name="图片 118" descr="微信图片_20250517170016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9810115" y="126243715"/>
          <a:ext cx="1397000" cy="949960"/>
        </a:xfrm>
        <a:prstGeom prst="rect">
          <a:avLst/>
        </a:prstGeom>
      </xdr:spPr>
    </xdr:pic>
    <xdr:clientData/>
  </xdr:twoCellAnchor>
  <xdr:twoCellAnchor editAs="oneCell">
    <xdr:from>
      <xdr:col>5</xdr:col>
      <xdr:colOff>131445</xdr:colOff>
      <xdr:row>125</xdr:row>
      <xdr:rowOff>22225</xdr:rowOff>
    </xdr:from>
    <xdr:to>
      <xdr:col>5</xdr:col>
      <xdr:colOff>1352550</xdr:colOff>
      <xdr:row>125</xdr:row>
      <xdr:rowOff>1009650</xdr:rowOff>
    </xdr:to>
    <xdr:pic>
      <xdr:nvPicPr>
        <xdr:cNvPr id="120" name="图片 119" descr="微信图片_20250517170017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9904095" y="127253365"/>
          <a:ext cx="1221105" cy="987425"/>
        </a:xfrm>
        <a:prstGeom prst="rect">
          <a:avLst/>
        </a:prstGeom>
      </xdr:spPr>
    </xdr:pic>
    <xdr:clientData/>
  </xdr:twoCellAnchor>
  <xdr:twoCellAnchor editAs="oneCell">
    <xdr:from>
      <xdr:col>5</xdr:col>
      <xdr:colOff>86360</xdr:colOff>
      <xdr:row>126</xdr:row>
      <xdr:rowOff>18415</xdr:rowOff>
    </xdr:from>
    <xdr:to>
      <xdr:col>5</xdr:col>
      <xdr:colOff>1292225</xdr:colOff>
      <xdr:row>126</xdr:row>
      <xdr:rowOff>1001395</xdr:rowOff>
    </xdr:to>
    <xdr:pic>
      <xdr:nvPicPr>
        <xdr:cNvPr id="121" name="图片 120" descr="微信图片_20250517170018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9859010" y="128278255"/>
          <a:ext cx="1205865" cy="982980"/>
        </a:xfrm>
        <a:prstGeom prst="rect">
          <a:avLst/>
        </a:prstGeom>
      </xdr:spPr>
    </xdr:pic>
    <xdr:clientData/>
  </xdr:twoCellAnchor>
  <xdr:twoCellAnchor editAs="oneCell">
    <xdr:from>
      <xdr:col>5</xdr:col>
      <xdr:colOff>434340</xdr:colOff>
      <xdr:row>127</xdr:row>
      <xdr:rowOff>49530</xdr:rowOff>
    </xdr:from>
    <xdr:to>
      <xdr:col>5</xdr:col>
      <xdr:colOff>1168400</xdr:colOff>
      <xdr:row>128</xdr:row>
      <xdr:rowOff>20592</xdr:rowOff>
    </xdr:to>
    <xdr:pic>
      <xdr:nvPicPr>
        <xdr:cNvPr id="122" name="图片 121" descr="微信图片_20250517170019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10206990" y="129338070"/>
          <a:ext cx="734060" cy="941705"/>
        </a:xfrm>
        <a:prstGeom prst="rect">
          <a:avLst/>
        </a:prstGeom>
      </xdr:spPr>
    </xdr:pic>
    <xdr:clientData/>
  </xdr:twoCellAnchor>
  <xdr:twoCellAnchor editAs="oneCell">
    <xdr:from>
      <xdr:col>5</xdr:col>
      <xdr:colOff>192405</xdr:colOff>
      <xdr:row>128</xdr:row>
      <xdr:rowOff>65405</xdr:rowOff>
    </xdr:from>
    <xdr:to>
      <xdr:col>5</xdr:col>
      <xdr:colOff>1295400</xdr:colOff>
      <xdr:row>128</xdr:row>
      <xdr:rowOff>962025</xdr:rowOff>
    </xdr:to>
    <xdr:pic>
      <xdr:nvPicPr>
        <xdr:cNvPr id="123" name="图片 122" descr="微信图片_20250517170020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9965055" y="130382645"/>
          <a:ext cx="1102995" cy="896620"/>
        </a:xfrm>
        <a:prstGeom prst="rect">
          <a:avLst/>
        </a:prstGeom>
      </xdr:spPr>
    </xdr:pic>
    <xdr:clientData/>
  </xdr:twoCellAnchor>
  <xdr:twoCellAnchor editAs="oneCell">
    <xdr:from>
      <xdr:col>5</xdr:col>
      <xdr:colOff>161290</xdr:colOff>
      <xdr:row>129</xdr:row>
      <xdr:rowOff>304800</xdr:rowOff>
    </xdr:from>
    <xdr:to>
      <xdr:col>5</xdr:col>
      <xdr:colOff>1362075</xdr:colOff>
      <xdr:row>130</xdr:row>
      <xdr:rowOff>62139</xdr:rowOff>
    </xdr:to>
    <xdr:pic>
      <xdr:nvPicPr>
        <xdr:cNvPr id="124" name="图片 123" descr="微信图片_20250517170030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rcRect t="59408"/>
        <a:stretch>
          <a:fillRect/>
        </a:stretch>
      </xdr:blipFill>
      <xdr:spPr>
        <a:xfrm>
          <a:off x="9933940" y="131650740"/>
          <a:ext cx="1200785" cy="428625"/>
        </a:xfrm>
        <a:prstGeom prst="rect">
          <a:avLst/>
        </a:prstGeom>
      </xdr:spPr>
    </xdr:pic>
    <xdr:clientData/>
  </xdr:twoCellAnchor>
  <xdr:twoCellAnchor editAs="oneCell">
    <xdr:from>
      <xdr:col>5</xdr:col>
      <xdr:colOff>155575</xdr:colOff>
      <xdr:row>130</xdr:row>
      <xdr:rowOff>38100</xdr:rowOff>
    </xdr:from>
    <xdr:to>
      <xdr:col>5</xdr:col>
      <xdr:colOff>1183005</xdr:colOff>
      <xdr:row>130</xdr:row>
      <xdr:rowOff>998220</xdr:rowOff>
    </xdr:to>
    <xdr:pic>
      <xdr:nvPicPr>
        <xdr:cNvPr id="125" name="图片 124" descr="微信图片_20250517165941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9928225" y="132412740"/>
          <a:ext cx="1027430" cy="960120"/>
        </a:xfrm>
        <a:prstGeom prst="rect">
          <a:avLst/>
        </a:prstGeom>
      </xdr:spPr>
    </xdr:pic>
    <xdr:clientData/>
  </xdr:twoCellAnchor>
  <xdr:twoCellAnchor editAs="oneCell">
    <xdr:from>
      <xdr:col>5</xdr:col>
      <xdr:colOff>187325</xdr:colOff>
      <xdr:row>131</xdr:row>
      <xdr:rowOff>36830</xdr:rowOff>
    </xdr:from>
    <xdr:to>
      <xdr:col>5</xdr:col>
      <xdr:colOff>1244600</xdr:colOff>
      <xdr:row>131</xdr:row>
      <xdr:rowOff>953135</xdr:rowOff>
    </xdr:to>
    <xdr:pic>
      <xdr:nvPicPr>
        <xdr:cNvPr id="126" name="图片 125" descr="微信图片_20250517170028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9959975" y="133440170"/>
          <a:ext cx="1057275" cy="916305"/>
        </a:xfrm>
        <a:prstGeom prst="rect">
          <a:avLst/>
        </a:prstGeom>
      </xdr:spPr>
    </xdr:pic>
    <xdr:clientData/>
  </xdr:twoCellAnchor>
  <xdr:twoCellAnchor editAs="oneCell">
    <xdr:from>
      <xdr:col>5</xdr:col>
      <xdr:colOff>161925</xdr:colOff>
      <xdr:row>132</xdr:row>
      <xdr:rowOff>39370</xdr:rowOff>
    </xdr:from>
    <xdr:to>
      <xdr:col>5</xdr:col>
      <xdr:colOff>1250950</xdr:colOff>
      <xdr:row>132</xdr:row>
      <xdr:rowOff>1010285</xdr:rowOff>
    </xdr:to>
    <xdr:pic>
      <xdr:nvPicPr>
        <xdr:cNvPr id="127" name="图片 126" descr="微信图片_20250517170022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9934575" y="134471410"/>
          <a:ext cx="1089025" cy="970915"/>
        </a:xfrm>
        <a:prstGeom prst="rect">
          <a:avLst/>
        </a:prstGeom>
      </xdr:spPr>
    </xdr:pic>
    <xdr:clientData/>
  </xdr:twoCellAnchor>
  <xdr:twoCellAnchor editAs="oneCell">
    <xdr:from>
      <xdr:col>5</xdr:col>
      <xdr:colOff>57150</xdr:colOff>
      <xdr:row>133</xdr:row>
      <xdr:rowOff>26035</xdr:rowOff>
    </xdr:from>
    <xdr:to>
      <xdr:col>5</xdr:col>
      <xdr:colOff>1428750</xdr:colOff>
      <xdr:row>133</xdr:row>
      <xdr:rowOff>981075</xdr:rowOff>
    </xdr:to>
    <xdr:pic>
      <xdr:nvPicPr>
        <xdr:cNvPr id="128" name="图片 127" descr="微信图片_20250517170023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9829800" y="135486775"/>
          <a:ext cx="1371600" cy="955040"/>
        </a:xfrm>
        <a:prstGeom prst="rect">
          <a:avLst/>
        </a:prstGeom>
      </xdr:spPr>
    </xdr:pic>
    <xdr:clientData/>
  </xdr:twoCellAnchor>
  <xdr:twoCellAnchor editAs="oneCell">
    <xdr:from>
      <xdr:col>5</xdr:col>
      <xdr:colOff>172720</xdr:colOff>
      <xdr:row>134</xdr:row>
      <xdr:rowOff>38100</xdr:rowOff>
    </xdr:from>
    <xdr:to>
      <xdr:col>5</xdr:col>
      <xdr:colOff>1222375</xdr:colOff>
      <xdr:row>135</xdr:row>
      <xdr:rowOff>13153</xdr:rowOff>
    </xdr:to>
    <xdr:pic>
      <xdr:nvPicPr>
        <xdr:cNvPr id="129" name="图片 128" descr="微信图片_20250517170027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9945370" y="136527540"/>
          <a:ext cx="1049655" cy="936625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</xdr:colOff>
      <xdr:row>135</xdr:row>
      <xdr:rowOff>33655</xdr:rowOff>
    </xdr:from>
    <xdr:to>
      <xdr:col>5</xdr:col>
      <xdr:colOff>1479550</xdr:colOff>
      <xdr:row>136</xdr:row>
      <xdr:rowOff>62775</xdr:rowOff>
    </xdr:to>
    <xdr:pic>
      <xdr:nvPicPr>
        <xdr:cNvPr id="130" name="图片 129" descr="微信图片_20250517170026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9318625" y="137075726"/>
          <a:ext cx="1431925" cy="954405"/>
        </a:xfrm>
        <a:prstGeom prst="rect">
          <a:avLst/>
        </a:prstGeom>
      </xdr:spPr>
    </xdr:pic>
    <xdr:clientData/>
  </xdr:twoCellAnchor>
  <xdr:twoCellAnchor editAs="oneCell">
    <xdr:from>
      <xdr:col>5</xdr:col>
      <xdr:colOff>169545</xdr:colOff>
      <xdr:row>136</xdr:row>
      <xdr:rowOff>15240</xdr:rowOff>
    </xdr:from>
    <xdr:to>
      <xdr:col>5</xdr:col>
      <xdr:colOff>1339850</xdr:colOff>
      <xdr:row>136</xdr:row>
      <xdr:rowOff>1003300</xdr:rowOff>
    </xdr:to>
    <xdr:pic>
      <xdr:nvPicPr>
        <xdr:cNvPr id="131" name="图片 130" descr="微信图片_20250517170024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9942195" y="138562080"/>
          <a:ext cx="1170305" cy="98806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137</xdr:row>
      <xdr:rowOff>12700</xdr:rowOff>
    </xdr:from>
    <xdr:to>
      <xdr:col>5</xdr:col>
      <xdr:colOff>1454150</xdr:colOff>
      <xdr:row>138</xdr:row>
      <xdr:rowOff>44632</xdr:rowOff>
    </xdr:to>
    <xdr:pic>
      <xdr:nvPicPr>
        <xdr:cNvPr id="132" name="图片 131" descr="微信图片_20250517170025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9836150" y="139588240"/>
          <a:ext cx="1390650" cy="975360"/>
        </a:xfrm>
        <a:prstGeom prst="rect">
          <a:avLst/>
        </a:prstGeom>
      </xdr:spPr>
    </xdr:pic>
    <xdr:clientData/>
  </xdr:twoCellAnchor>
  <xdr:twoCellAnchor editAs="oneCell">
    <xdr:from>
      <xdr:col>5</xdr:col>
      <xdr:colOff>31115</xdr:colOff>
      <xdr:row>9</xdr:row>
      <xdr:rowOff>9525</xdr:rowOff>
    </xdr:from>
    <xdr:to>
      <xdr:col>5</xdr:col>
      <xdr:colOff>1040765</xdr:colOff>
      <xdr:row>9</xdr:row>
      <xdr:rowOff>999490</xdr:rowOff>
    </xdr:to>
    <xdr:pic>
      <xdr:nvPicPr>
        <xdr:cNvPr id="133" name="图片 132" descr="微信图片_20250517170056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9803765" y="7911465"/>
          <a:ext cx="1009650" cy="989965"/>
        </a:xfrm>
        <a:prstGeom prst="rect">
          <a:avLst/>
        </a:prstGeom>
      </xdr:spPr>
    </xdr:pic>
    <xdr:clientData/>
  </xdr:twoCellAnchor>
  <xdr:twoCellAnchor editAs="oneCell">
    <xdr:from>
      <xdr:col>5</xdr:col>
      <xdr:colOff>281305</xdr:colOff>
      <xdr:row>14</xdr:row>
      <xdr:rowOff>66040</xdr:rowOff>
    </xdr:from>
    <xdr:to>
      <xdr:col>5</xdr:col>
      <xdr:colOff>1244600</xdr:colOff>
      <xdr:row>14</xdr:row>
      <xdr:rowOff>1010285</xdr:rowOff>
    </xdr:to>
    <xdr:pic>
      <xdr:nvPicPr>
        <xdr:cNvPr id="134" name="图片 133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10053955" y="13111480"/>
          <a:ext cx="963295" cy="944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237490</xdr:colOff>
      <xdr:row>38</xdr:row>
      <xdr:rowOff>64770</xdr:rowOff>
    </xdr:from>
    <xdr:to>
      <xdr:col>5</xdr:col>
      <xdr:colOff>1247775</xdr:colOff>
      <xdr:row>38</xdr:row>
      <xdr:rowOff>1000125</xdr:rowOff>
    </xdr:to>
    <xdr:pic>
      <xdr:nvPicPr>
        <xdr:cNvPr id="135" name="图片 134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10010140" y="37799010"/>
          <a:ext cx="101028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185420</xdr:colOff>
      <xdr:row>73</xdr:row>
      <xdr:rowOff>24130</xdr:rowOff>
    </xdr:from>
    <xdr:to>
      <xdr:col>5</xdr:col>
      <xdr:colOff>1196975</xdr:colOff>
      <xdr:row>73</xdr:row>
      <xdr:rowOff>1000125</xdr:rowOff>
    </xdr:to>
    <xdr:pic>
      <xdr:nvPicPr>
        <xdr:cNvPr id="136" name="图片 135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9958070" y="73762870"/>
          <a:ext cx="101155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1419225</xdr:colOff>
      <xdr:row>22</xdr:row>
      <xdr:rowOff>955675</xdr:rowOff>
    </xdr:to>
    <xdr:pic>
      <xdr:nvPicPr>
        <xdr:cNvPr id="9" name="图片 8" descr="微信图片_2025051716590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9266464" y="21363214"/>
          <a:ext cx="1419225" cy="955675"/>
        </a:xfrm>
        <a:prstGeom prst="rect">
          <a:avLst/>
        </a:prstGeom>
      </xdr:spPr>
    </xdr:pic>
    <xdr:clientData/>
  </xdr:twoCellAnchor>
  <xdr:twoCellAnchor editAs="oneCell">
    <xdr:from>
      <xdr:col>5</xdr:col>
      <xdr:colOff>103923</xdr:colOff>
      <xdr:row>41</xdr:row>
      <xdr:rowOff>0</xdr:rowOff>
    </xdr:from>
    <xdr:to>
      <xdr:col>5</xdr:col>
      <xdr:colOff>1194175</xdr:colOff>
      <xdr:row>42</xdr:row>
      <xdr:rowOff>94229</xdr:rowOff>
    </xdr:to>
    <xdr:pic>
      <xdr:nvPicPr>
        <xdr:cNvPr id="137" name="图片 13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9876155" y="40820340"/>
          <a:ext cx="1090295" cy="1122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1766460</xdr:colOff>
      <xdr:row>41</xdr:row>
      <xdr:rowOff>17319</xdr:rowOff>
    </xdr:from>
    <xdr:to>
      <xdr:col>7</xdr:col>
      <xdr:colOff>187260</xdr:colOff>
      <xdr:row>42</xdr:row>
      <xdr:rowOff>39548</xdr:rowOff>
    </xdr:to>
    <xdr:pic>
      <xdr:nvPicPr>
        <xdr:cNvPr id="138" name="图片 13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11538585" y="40837485"/>
          <a:ext cx="1004570" cy="1050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1212215</xdr:colOff>
      <xdr:row>106</xdr:row>
      <xdr:rowOff>46990</xdr:rowOff>
    </xdr:from>
    <xdr:to>
      <xdr:col>6</xdr:col>
      <xdr:colOff>663031</xdr:colOff>
      <xdr:row>106</xdr:row>
      <xdr:rowOff>992505</xdr:rowOff>
    </xdr:to>
    <xdr:pic>
      <xdr:nvPicPr>
        <xdr:cNvPr id="35" name="图片 34" descr="ed6b360f5169f7ba34752a3c6cdb99b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10984865" y="107732830"/>
          <a:ext cx="1065530" cy="945515"/>
        </a:xfrm>
        <a:prstGeom prst="rect">
          <a:avLst/>
        </a:prstGeom>
      </xdr:spPr>
    </xdr:pic>
    <xdr:clientData/>
  </xdr:twoCellAnchor>
  <xdr:twoCellAnchor editAs="oneCell">
    <xdr:from>
      <xdr:col>5</xdr:col>
      <xdr:colOff>1600835</xdr:colOff>
      <xdr:row>93</xdr:row>
      <xdr:rowOff>15240</xdr:rowOff>
    </xdr:from>
    <xdr:to>
      <xdr:col>7</xdr:col>
      <xdr:colOff>341267</xdr:colOff>
      <xdr:row>93</xdr:row>
      <xdr:rowOff>1002665</xdr:rowOff>
    </xdr:to>
    <xdr:pic>
      <xdr:nvPicPr>
        <xdr:cNvPr id="139" name="图片 138" descr="70932e8cba9b4bea25ab79afb630bce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11373485" y="94327980"/>
          <a:ext cx="1171575" cy="987425"/>
        </a:xfrm>
        <a:prstGeom prst="rect">
          <a:avLst/>
        </a:prstGeom>
      </xdr:spPr>
    </xdr:pic>
    <xdr:clientData/>
  </xdr:twoCellAnchor>
  <xdr:twoCellAnchor editAs="oneCell">
    <xdr:from>
      <xdr:col>5</xdr:col>
      <xdr:colOff>1637030</xdr:colOff>
      <xdr:row>67</xdr:row>
      <xdr:rowOff>26035</xdr:rowOff>
    </xdr:from>
    <xdr:to>
      <xdr:col>8</xdr:col>
      <xdr:colOff>118201</xdr:colOff>
      <xdr:row>68</xdr:row>
      <xdr:rowOff>17781</xdr:rowOff>
    </xdr:to>
    <xdr:pic>
      <xdr:nvPicPr>
        <xdr:cNvPr id="141" name="图片 140" descr="29eef3b97808a7d6e51d2fbf1578ac8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11409680" y="67592575"/>
          <a:ext cx="1391285" cy="1020445"/>
        </a:xfrm>
        <a:prstGeom prst="rect">
          <a:avLst/>
        </a:prstGeom>
      </xdr:spPr>
    </xdr:pic>
    <xdr:clientData/>
  </xdr:twoCellAnchor>
  <xdr:twoCellAnchor editAs="oneCell">
    <xdr:from>
      <xdr:col>5</xdr:col>
      <xdr:colOff>1036320</xdr:colOff>
      <xdr:row>64</xdr:row>
      <xdr:rowOff>102870</xdr:rowOff>
    </xdr:from>
    <xdr:to>
      <xdr:col>6</xdr:col>
      <xdr:colOff>355056</xdr:colOff>
      <xdr:row>64</xdr:row>
      <xdr:rowOff>932815</xdr:rowOff>
    </xdr:to>
    <xdr:pic>
      <xdr:nvPicPr>
        <xdr:cNvPr id="142" name="图片 141" descr="01ec274d34f02af692d65a74e6c7013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10808970" y="64583310"/>
          <a:ext cx="933450" cy="829945"/>
        </a:xfrm>
        <a:prstGeom prst="rect">
          <a:avLst/>
        </a:prstGeom>
      </xdr:spPr>
    </xdr:pic>
    <xdr:clientData/>
  </xdr:twoCellAnchor>
  <xdr:twoCellAnchor editAs="oneCell">
    <xdr:from>
      <xdr:col>5</xdr:col>
      <xdr:colOff>2059305</xdr:colOff>
      <xdr:row>64</xdr:row>
      <xdr:rowOff>104140</xdr:rowOff>
    </xdr:from>
    <xdr:to>
      <xdr:col>7</xdr:col>
      <xdr:colOff>326662</xdr:colOff>
      <xdr:row>64</xdr:row>
      <xdr:rowOff>901065</xdr:rowOff>
    </xdr:to>
    <xdr:pic>
      <xdr:nvPicPr>
        <xdr:cNvPr id="143" name="图片 142" descr="90ca54c2ffcf7f2abe7f2e983d040af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11831955" y="64584580"/>
          <a:ext cx="1143000" cy="796925"/>
        </a:xfrm>
        <a:prstGeom prst="rect">
          <a:avLst/>
        </a:prstGeom>
      </xdr:spPr>
    </xdr:pic>
    <xdr:clientData/>
  </xdr:twoCellAnchor>
  <xdr:twoCellAnchor editAs="oneCell">
    <xdr:from>
      <xdr:col>5</xdr:col>
      <xdr:colOff>1045210</xdr:colOff>
      <xdr:row>59</xdr:row>
      <xdr:rowOff>129540</xdr:rowOff>
    </xdr:from>
    <xdr:to>
      <xdr:col>6</xdr:col>
      <xdr:colOff>363946</xdr:colOff>
      <xdr:row>59</xdr:row>
      <xdr:rowOff>959485</xdr:rowOff>
    </xdr:to>
    <xdr:pic>
      <xdr:nvPicPr>
        <xdr:cNvPr id="144" name="图片 143" descr="01ec274d34f02af692d65a74e6c7013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10817860" y="59466480"/>
          <a:ext cx="933450" cy="829945"/>
        </a:xfrm>
        <a:prstGeom prst="rect">
          <a:avLst/>
        </a:prstGeom>
      </xdr:spPr>
    </xdr:pic>
    <xdr:clientData/>
  </xdr:twoCellAnchor>
  <xdr:twoCellAnchor editAs="oneCell">
    <xdr:from>
      <xdr:col>5</xdr:col>
      <xdr:colOff>2039620</xdr:colOff>
      <xdr:row>59</xdr:row>
      <xdr:rowOff>116205</xdr:rowOff>
    </xdr:from>
    <xdr:to>
      <xdr:col>7</xdr:col>
      <xdr:colOff>326027</xdr:colOff>
      <xdr:row>59</xdr:row>
      <xdr:rowOff>913130</xdr:rowOff>
    </xdr:to>
    <xdr:pic>
      <xdr:nvPicPr>
        <xdr:cNvPr id="145" name="图片 144" descr="90ca54c2ffcf7f2abe7f2e983d040af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11812270" y="59453145"/>
          <a:ext cx="1143000" cy="796925"/>
        </a:xfrm>
        <a:prstGeom prst="rect">
          <a:avLst/>
        </a:prstGeom>
      </xdr:spPr>
    </xdr:pic>
    <xdr:clientData/>
  </xdr:twoCellAnchor>
  <xdr:twoCellAnchor editAs="oneCell">
    <xdr:from>
      <xdr:col>5</xdr:col>
      <xdr:colOff>1219200</xdr:colOff>
      <xdr:row>54</xdr:row>
      <xdr:rowOff>25400</xdr:rowOff>
    </xdr:from>
    <xdr:to>
      <xdr:col>6</xdr:col>
      <xdr:colOff>587466</xdr:colOff>
      <xdr:row>54</xdr:row>
      <xdr:rowOff>1003935</xdr:rowOff>
    </xdr:to>
    <xdr:pic>
      <xdr:nvPicPr>
        <xdr:cNvPr id="146" name="图片 145" descr="413789527a0834c62c42dd4efb5c531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10991850" y="54218840"/>
          <a:ext cx="982980" cy="978535"/>
        </a:xfrm>
        <a:prstGeom prst="rect">
          <a:avLst/>
        </a:prstGeom>
      </xdr:spPr>
    </xdr:pic>
    <xdr:clientData/>
  </xdr:twoCellAnchor>
  <xdr:twoCellAnchor editAs="oneCell">
    <xdr:from>
      <xdr:col>5</xdr:col>
      <xdr:colOff>2233930</xdr:colOff>
      <xdr:row>54</xdr:row>
      <xdr:rowOff>19050</xdr:rowOff>
    </xdr:from>
    <xdr:to>
      <xdr:col>7</xdr:col>
      <xdr:colOff>143147</xdr:colOff>
      <xdr:row>54</xdr:row>
      <xdr:rowOff>981710</xdr:rowOff>
    </xdr:to>
    <xdr:pic>
      <xdr:nvPicPr>
        <xdr:cNvPr id="147" name="图片 146" descr="44c7f41e21ad47cccb54ce50f34b701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12006580" y="54212490"/>
          <a:ext cx="962660" cy="962660"/>
        </a:xfrm>
        <a:prstGeom prst="rect">
          <a:avLst/>
        </a:prstGeom>
      </xdr:spPr>
    </xdr:pic>
    <xdr:clientData/>
  </xdr:twoCellAnchor>
  <xdr:twoCellAnchor editAs="oneCell">
    <xdr:from>
      <xdr:col>5</xdr:col>
      <xdr:colOff>1558925</xdr:colOff>
      <xdr:row>53</xdr:row>
      <xdr:rowOff>31750</xdr:rowOff>
    </xdr:from>
    <xdr:to>
      <xdr:col>7</xdr:col>
      <xdr:colOff>268242</xdr:colOff>
      <xdr:row>53</xdr:row>
      <xdr:rowOff>1004570</xdr:rowOff>
    </xdr:to>
    <xdr:pic>
      <xdr:nvPicPr>
        <xdr:cNvPr id="148" name="图片 147" descr="1566b3677dc4019232e486a0692a1fe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11331575" y="53196490"/>
          <a:ext cx="1140460" cy="972820"/>
        </a:xfrm>
        <a:prstGeom prst="rect">
          <a:avLst/>
        </a:prstGeom>
      </xdr:spPr>
    </xdr:pic>
    <xdr:clientData/>
  </xdr:twoCellAnchor>
  <xdr:twoCellAnchor editAs="oneCell">
    <xdr:from>
      <xdr:col>5</xdr:col>
      <xdr:colOff>1760220</xdr:colOff>
      <xdr:row>52</xdr:row>
      <xdr:rowOff>29845</xdr:rowOff>
    </xdr:from>
    <xdr:to>
      <xdr:col>7</xdr:col>
      <xdr:colOff>30117</xdr:colOff>
      <xdr:row>52</xdr:row>
      <xdr:rowOff>993140</xdr:rowOff>
    </xdr:to>
    <xdr:pic>
      <xdr:nvPicPr>
        <xdr:cNvPr id="149" name="图片 148" descr="9aa1801a87d1b34aee412cdc4970bcb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11532870" y="52165885"/>
          <a:ext cx="847090" cy="963295"/>
        </a:xfrm>
        <a:prstGeom prst="rect">
          <a:avLst/>
        </a:prstGeom>
      </xdr:spPr>
    </xdr:pic>
    <xdr:clientData/>
  </xdr:twoCellAnchor>
  <xdr:twoCellAnchor editAs="oneCell">
    <xdr:from>
      <xdr:col>5</xdr:col>
      <xdr:colOff>1648460</xdr:colOff>
      <xdr:row>42</xdr:row>
      <xdr:rowOff>88900</xdr:rowOff>
    </xdr:from>
    <xdr:to>
      <xdr:col>8</xdr:col>
      <xdr:colOff>53431</xdr:colOff>
      <xdr:row>42</xdr:row>
      <xdr:rowOff>1006475</xdr:rowOff>
    </xdr:to>
    <xdr:pic>
      <xdr:nvPicPr>
        <xdr:cNvPr id="150" name="图片 149" descr="5141d955c0c0b900330f7ccdbeb83e8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11421110" y="41937940"/>
          <a:ext cx="1327785" cy="917575"/>
        </a:xfrm>
        <a:prstGeom prst="rect">
          <a:avLst/>
        </a:prstGeom>
      </xdr:spPr>
    </xdr:pic>
    <xdr:clientData/>
  </xdr:twoCellAnchor>
  <xdr:twoCellAnchor editAs="oneCell">
    <xdr:from>
      <xdr:col>5</xdr:col>
      <xdr:colOff>100330</xdr:colOff>
      <xdr:row>35</xdr:row>
      <xdr:rowOff>11430</xdr:rowOff>
    </xdr:from>
    <xdr:to>
      <xdr:col>5</xdr:col>
      <xdr:colOff>1376045</xdr:colOff>
      <xdr:row>36</xdr:row>
      <xdr:rowOff>0</xdr:rowOff>
    </xdr:to>
    <xdr:pic>
      <xdr:nvPicPr>
        <xdr:cNvPr id="151" name="图片 150" descr="041fc850294845a2e598c0ac51a971d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9872980" y="34659570"/>
          <a:ext cx="1275715" cy="1010920"/>
        </a:xfrm>
        <a:prstGeom prst="rect">
          <a:avLst/>
        </a:prstGeom>
      </xdr:spPr>
    </xdr:pic>
    <xdr:clientData/>
  </xdr:twoCellAnchor>
  <xdr:twoCellAnchor editAs="oneCell">
    <xdr:from>
      <xdr:col>5</xdr:col>
      <xdr:colOff>1517650</xdr:colOff>
      <xdr:row>35</xdr:row>
      <xdr:rowOff>48260</xdr:rowOff>
    </xdr:from>
    <xdr:to>
      <xdr:col>7</xdr:col>
      <xdr:colOff>369842</xdr:colOff>
      <xdr:row>35</xdr:row>
      <xdr:rowOff>1017270</xdr:rowOff>
    </xdr:to>
    <xdr:pic>
      <xdr:nvPicPr>
        <xdr:cNvPr id="152" name="图片 151" descr="cfc58d4ae95ce4d3abe142d73d1df92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11290300" y="34696400"/>
          <a:ext cx="1283335" cy="969010"/>
        </a:xfrm>
        <a:prstGeom prst="rect">
          <a:avLst/>
        </a:prstGeom>
      </xdr:spPr>
    </xdr:pic>
    <xdr:clientData/>
  </xdr:twoCellAnchor>
  <xdr:twoCellAnchor editAs="oneCell">
    <xdr:from>
      <xdr:col>5</xdr:col>
      <xdr:colOff>1585595</xdr:colOff>
      <xdr:row>32</xdr:row>
      <xdr:rowOff>24130</xdr:rowOff>
    </xdr:from>
    <xdr:to>
      <xdr:col>8</xdr:col>
      <xdr:colOff>122011</xdr:colOff>
      <xdr:row>32</xdr:row>
      <xdr:rowOff>976630</xdr:rowOff>
    </xdr:to>
    <xdr:pic>
      <xdr:nvPicPr>
        <xdr:cNvPr id="153" name="图片 152" descr="386b2f226db7384f4d3475466b69a0e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11358245" y="31586170"/>
          <a:ext cx="1421130" cy="952500"/>
        </a:xfrm>
        <a:prstGeom prst="rect">
          <a:avLst/>
        </a:prstGeom>
      </xdr:spPr>
    </xdr:pic>
    <xdr:clientData/>
  </xdr:twoCellAnchor>
  <xdr:twoCellAnchor editAs="oneCell">
    <xdr:from>
      <xdr:col>5</xdr:col>
      <xdr:colOff>1059180</xdr:colOff>
      <xdr:row>29</xdr:row>
      <xdr:rowOff>66675</xdr:rowOff>
    </xdr:from>
    <xdr:to>
      <xdr:col>6</xdr:col>
      <xdr:colOff>459196</xdr:colOff>
      <xdr:row>29</xdr:row>
      <xdr:rowOff>1012190</xdr:rowOff>
    </xdr:to>
    <xdr:pic>
      <xdr:nvPicPr>
        <xdr:cNvPr id="154" name="图片 153" descr="3e6c55e13db85aac9653d177bfb9e2f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10831830" y="28542615"/>
          <a:ext cx="1014730" cy="945515"/>
        </a:xfrm>
        <a:prstGeom prst="rect">
          <a:avLst/>
        </a:prstGeom>
      </xdr:spPr>
    </xdr:pic>
    <xdr:clientData/>
  </xdr:twoCellAnchor>
  <xdr:twoCellAnchor editAs="oneCell">
    <xdr:from>
      <xdr:col>5</xdr:col>
      <xdr:colOff>2113915</xdr:colOff>
      <xdr:row>29</xdr:row>
      <xdr:rowOff>35560</xdr:rowOff>
    </xdr:from>
    <xdr:to>
      <xdr:col>7</xdr:col>
      <xdr:colOff>283482</xdr:colOff>
      <xdr:row>29</xdr:row>
      <xdr:rowOff>943610</xdr:rowOff>
    </xdr:to>
    <xdr:pic>
      <xdr:nvPicPr>
        <xdr:cNvPr id="155" name="图片 154" descr="b26e3c253dc7b2253577d6c200f9a10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11886565" y="28511500"/>
          <a:ext cx="1102360" cy="908050"/>
        </a:xfrm>
        <a:prstGeom prst="rect">
          <a:avLst/>
        </a:prstGeom>
      </xdr:spPr>
    </xdr:pic>
    <xdr:clientData/>
  </xdr:twoCellAnchor>
  <xdr:twoCellAnchor editAs="oneCell">
    <xdr:from>
      <xdr:col>5</xdr:col>
      <xdr:colOff>1515110</xdr:colOff>
      <xdr:row>23</xdr:row>
      <xdr:rowOff>66675</xdr:rowOff>
    </xdr:from>
    <xdr:to>
      <xdr:col>7</xdr:col>
      <xdr:colOff>420642</xdr:colOff>
      <xdr:row>23</xdr:row>
      <xdr:rowOff>1007745</xdr:rowOff>
    </xdr:to>
    <xdr:pic>
      <xdr:nvPicPr>
        <xdr:cNvPr id="156" name="图片 155" descr="659a33c694934894381df185d5dda64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11287760" y="22370415"/>
          <a:ext cx="1336675" cy="941070"/>
        </a:xfrm>
        <a:prstGeom prst="rect">
          <a:avLst/>
        </a:prstGeom>
      </xdr:spPr>
    </xdr:pic>
    <xdr:clientData/>
  </xdr:twoCellAnchor>
  <xdr:twoCellAnchor editAs="oneCell">
    <xdr:from>
      <xdr:col>5</xdr:col>
      <xdr:colOff>1175385</xdr:colOff>
      <xdr:row>20</xdr:row>
      <xdr:rowOff>12065</xdr:rowOff>
    </xdr:from>
    <xdr:to>
      <xdr:col>6</xdr:col>
      <xdr:colOff>688431</xdr:colOff>
      <xdr:row>20</xdr:row>
      <xdr:rowOff>1006475</xdr:rowOff>
    </xdr:to>
    <xdr:pic>
      <xdr:nvPicPr>
        <xdr:cNvPr id="157" name="图片 156" descr="25534d4bbf3793375c9f7929031f1e4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rcRect t="15919" b="10633"/>
        <a:stretch>
          <a:fillRect/>
        </a:stretch>
      </xdr:blipFill>
      <xdr:spPr>
        <a:xfrm>
          <a:off x="10948035" y="19229705"/>
          <a:ext cx="1127760" cy="994410"/>
        </a:xfrm>
        <a:prstGeom prst="rect">
          <a:avLst/>
        </a:prstGeom>
      </xdr:spPr>
    </xdr:pic>
    <xdr:clientData/>
  </xdr:twoCellAnchor>
  <xdr:twoCellAnchor editAs="oneCell">
    <xdr:from>
      <xdr:col>5</xdr:col>
      <xdr:colOff>2347595</xdr:colOff>
      <xdr:row>20</xdr:row>
      <xdr:rowOff>87630</xdr:rowOff>
    </xdr:from>
    <xdr:to>
      <xdr:col>7</xdr:col>
      <xdr:colOff>32657</xdr:colOff>
      <xdr:row>20</xdr:row>
      <xdr:rowOff>935355</xdr:rowOff>
    </xdr:to>
    <xdr:pic>
      <xdr:nvPicPr>
        <xdr:cNvPr id="158" name="图片 157" descr="9ad0365f0d417c16d511836c5a7e783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12120245" y="19305270"/>
          <a:ext cx="852805" cy="847725"/>
        </a:xfrm>
        <a:prstGeom prst="rect">
          <a:avLst/>
        </a:prstGeom>
      </xdr:spPr>
    </xdr:pic>
    <xdr:clientData/>
  </xdr:twoCellAnchor>
  <xdr:twoCellAnchor editAs="oneCell">
    <xdr:from>
      <xdr:col>5</xdr:col>
      <xdr:colOff>1148715</xdr:colOff>
      <xdr:row>19</xdr:row>
      <xdr:rowOff>67945</xdr:rowOff>
    </xdr:from>
    <xdr:to>
      <xdr:col>6</xdr:col>
      <xdr:colOff>588101</xdr:colOff>
      <xdr:row>19</xdr:row>
      <xdr:rowOff>1009015</xdr:rowOff>
    </xdr:to>
    <xdr:pic>
      <xdr:nvPicPr>
        <xdr:cNvPr id="159" name="图片 158" descr="e9cd29eb2f54a3a7f69e63e2da4dd29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10921365" y="18256885"/>
          <a:ext cx="1054100" cy="941070"/>
        </a:xfrm>
        <a:prstGeom prst="rect">
          <a:avLst/>
        </a:prstGeom>
      </xdr:spPr>
    </xdr:pic>
    <xdr:clientData/>
  </xdr:twoCellAnchor>
  <xdr:twoCellAnchor editAs="oneCell">
    <xdr:from>
      <xdr:col>5</xdr:col>
      <xdr:colOff>2216785</xdr:colOff>
      <xdr:row>19</xdr:row>
      <xdr:rowOff>31115</xdr:rowOff>
    </xdr:from>
    <xdr:to>
      <xdr:col>7</xdr:col>
      <xdr:colOff>185057</xdr:colOff>
      <xdr:row>19</xdr:row>
      <xdr:rowOff>986790</xdr:rowOff>
    </xdr:to>
    <xdr:pic>
      <xdr:nvPicPr>
        <xdr:cNvPr id="160" name="图片 159" descr="88e09fadc8adf4df82b86e2bce7bb15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11989435" y="18220055"/>
          <a:ext cx="1002665" cy="955675"/>
        </a:xfrm>
        <a:prstGeom prst="rect">
          <a:avLst/>
        </a:prstGeom>
      </xdr:spPr>
    </xdr:pic>
    <xdr:clientData/>
  </xdr:twoCellAnchor>
  <xdr:twoCellAnchor editAs="oneCell">
    <xdr:from>
      <xdr:col>5</xdr:col>
      <xdr:colOff>1064895</xdr:colOff>
      <xdr:row>13</xdr:row>
      <xdr:rowOff>63500</xdr:rowOff>
    </xdr:from>
    <xdr:to>
      <xdr:col>6</xdr:col>
      <xdr:colOff>351881</xdr:colOff>
      <xdr:row>13</xdr:row>
      <xdr:rowOff>962660</xdr:rowOff>
    </xdr:to>
    <xdr:pic>
      <xdr:nvPicPr>
        <xdr:cNvPr id="161" name="图片 160" descr="0c03a05cf6e035d3d090a7433dd0dc0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10837545" y="12080240"/>
          <a:ext cx="901700" cy="899160"/>
        </a:xfrm>
        <a:prstGeom prst="rect">
          <a:avLst/>
        </a:prstGeom>
      </xdr:spPr>
    </xdr:pic>
    <xdr:clientData/>
  </xdr:twoCellAnchor>
  <xdr:twoCellAnchor editAs="oneCell">
    <xdr:from>
      <xdr:col>5</xdr:col>
      <xdr:colOff>2070100</xdr:colOff>
      <xdr:row>13</xdr:row>
      <xdr:rowOff>173990</xdr:rowOff>
    </xdr:from>
    <xdr:to>
      <xdr:col>7</xdr:col>
      <xdr:colOff>218077</xdr:colOff>
      <xdr:row>13</xdr:row>
      <xdr:rowOff>946785</xdr:rowOff>
    </xdr:to>
    <xdr:pic>
      <xdr:nvPicPr>
        <xdr:cNvPr id="162" name="图片 161" descr="b545cf6bfb4a5690a826b8378ca94ce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11842750" y="12190730"/>
          <a:ext cx="1036320" cy="772795"/>
        </a:xfrm>
        <a:prstGeom prst="rect">
          <a:avLst/>
        </a:prstGeom>
      </xdr:spPr>
    </xdr:pic>
    <xdr:clientData/>
  </xdr:twoCellAnchor>
  <xdr:twoCellAnchor editAs="oneCell">
    <xdr:from>
      <xdr:col>5</xdr:col>
      <xdr:colOff>1080135</xdr:colOff>
      <xdr:row>9</xdr:row>
      <xdr:rowOff>25400</xdr:rowOff>
    </xdr:from>
    <xdr:to>
      <xdr:col>6</xdr:col>
      <xdr:colOff>478246</xdr:colOff>
      <xdr:row>9</xdr:row>
      <xdr:rowOff>993775</xdr:rowOff>
    </xdr:to>
    <xdr:pic>
      <xdr:nvPicPr>
        <xdr:cNvPr id="163" name="图片 162" descr="eb31c5f70e7528f9cfa3b9ef586eb55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10852785" y="7927340"/>
          <a:ext cx="1012825" cy="968375"/>
        </a:xfrm>
        <a:prstGeom prst="rect">
          <a:avLst/>
        </a:prstGeom>
      </xdr:spPr>
    </xdr:pic>
    <xdr:clientData/>
  </xdr:twoCellAnchor>
  <xdr:twoCellAnchor editAs="oneCell">
    <xdr:from>
      <xdr:col>5</xdr:col>
      <xdr:colOff>2126615</xdr:colOff>
      <xdr:row>9</xdr:row>
      <xdr:rowOff>64770</xdr:rowOff>
    </xdr:from>
    <xdr:to>
      <xdr:col>7</xdr:col>
      <xdr:colOff>232047</xdr:colOff>
      <xdr:row>9</xdr:row>
      <xdr:rowOff>1020445</xdr:rowOff>
    </xdr:to>
    <xdr:pic>
      <xdr:nvPicPr>
        <xdr:cNvPr id="164" name="图片 163" descr="07aa142b40e4b676d34b0ffad1ed9f2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11899265" y="7966710"/>
          <a:ext cx="1050925" cy="955675"/>
        </a:xfrm>
        <a:prstGeom prst="rect">
          <a:avLst/>
        </a:prstGeom>
      </xdr:spPr>
    </xdr:pic>
    <xdr:clientData/>
  </xdr:twoCellAnchor>
  <xdr:twoCellAnchor editAs="oneCell">
    <xdr:from>
      <xdr:col>5</xdr:col>
      <xdr:colOff>1537607</xdr:colOff>
      <xdr:row>55</xdr:row>
      <xdr:rowOff>40821</xdr:rowOff>
    </xdr:from>
    <xdr:to>
      <xdr:col>7</xdr:col>
      <xdr:colOff>228277</xdr:colOff>
      <xdr:row>55</xdr:row>
      <xdr:rowOff>998421</xdr:rowOff>
    </xdr:to>
    <xdr:pic>
      <xdr:nvPicPr>
        <xdr:cNvPr id="165" name="图片 164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11293928" y="55530750"/>
          <a:ext cx="1121813" cy="957600"/>
        </a:xfrm>
        <a:prstGeom prst="rect">
          <a:avLst/>
        </a:prstGeom>
      </xdr:spPr>
    </xdr:pic>
    <xdr:clientData/>
  </xdr:twoCellAnchor>
  <xdr:twoCellAnchor editAs="oneCell">
    <xdr:from>
      <xdr:col>5</xdr:col>
      <xdr:colOff>108859</xdr:colOff>
      <xdr:row>84</xdr:row>
      <xdr:rowOff>27214</xdr:rowOff>
    </xdr:from>
    <xdr:to>
      <xdr:col>5</xdr:col>
      <xdr:colOff>1248234</xdr:colOff>
      <xdr:row>84</xdr:row>
      <xdr:rowOff>984814</xdr:rowOff>
    </xdr:to>
    <xdr:pic>
      <xdr:nvPicPr>
        <xdr:cNvPr id="166" name="图片 165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9865180" y="85507285"/>
          <a:ext cx="1139375" cy="957600"/>
        </a:xfrm>
        <a:prstGeom prst="rect">
          <a:avLst/>
        </a:prstGeom>
      </xdr:spPr>
    </xdr:pic>
    <xdr:clientData/>
  </xdr:twoCellAnchor>
  <xdr:twoCellAnchor editAs="oneCell">
    <xdr:from>
      <xdr:col>5</xdr:col>
      <xdr:colOff>108857</xdr:colOff>
      <xdr:row>83</xdr:row>
      <xdr:rowOff>68036</xdr:rowOff>
    </xdr:from>
    <xdr:to>
      <xdr:col>5</xdr:col>
      <xdr:colOff>1342627</xdr:colOff>
      <xdr:row>84</xdr:row>
      <xdr:rowOff>5895</xdr:rowOff>
    </xdr:to>
    <xdr:pic>
      <xdr:nvPicPr>
        <xdr:cNvPr id="167" name="图片 166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9865178" y="84513965"/>
          <a:ext cx="1233770" cy="9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258535</xdr:colOff>
      <xdr:row>44</xdr:row>
      <xdr:rowOff>27214</xdr:rowOff>
    </xdr:from>
    <xdr:to>
      <xdr:col>5</xdr:col>
      <xdr:colOff>1214807</xdr:colOff>
      <xdr:row>44</xdr:row>
      <xdr:rowOff>999214</xdr:rowOff>
    </xdr:to>
    <xdr:pic>
      <xdr:nvPicPr>
        <xdr:cNvPr id="168" name="图片 167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10014856" y="44141571"/>
          <a:ext cx="956272" cy="9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117929</xdr:colOff>
      <xdr:row>138</xdr:row>
      <xdr:rowOff>9072</xdr:rowOff>
    </xdr:from>
    <xdr:to>
      <xdr:col>5</xdr:col>
      <xdr:colOff>828659</xdr:colOff>
      <xdr:row>139</xdr:row>
      <xdr:rowOff>45356</xdr:rowOff>
    </xdr:to>
    <xdr:pic>
      <xdr:nvPicPr>
        <xdr:cNvPr id="80" name="图片 79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9388929" y="140126358"/>
          <a:ext cx="710730" cy="1061356"/>
        </a:xfrm>
        <a:prstGeom prst="rect">
          <a:avLst/>
        </a:prstGeom>
      </xdr:spPr>
    </xdr:pic>
    <xdr:clientData/>
  </xdr:twoCellAnchor>
  <xdr:twoCellAnchor editAs="oneCell">
    <xdr:from>
      <xdr:col>5</xdr:col>
      <xdr:colOff>879929</xdr:colOff>
      <xdr:row>137</xdr:row>
      <xdr:rowOff>1015999</xdr:rowOff>
    </xdr:from>
    <xdr:to>
      <xdr:col>6</xdr:col>
      <xdr:colOff>0</xdr:colOff>
      <xdr:row>138</xdr:row>
      <xdr:rowOff>997936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10150929" y="140108213"/>
          <a:ext cx="734785" cy="995215"/>
        </a:xfrm>
        <a:prstGeom prst="rect">
          <a:avLst/>
        </a:prstGeom>
      </xdr:spPr>
    </xdr:pic>
    <xdr:clientData/>
  </xdr:twoCellAnchor>
  <xdr:twoCellAnchor editAs="oneCell">
    <xdr:from>
      <xdr:col>5</xdr:col>
      <xdr:colOff>54421</xdr:colOff>
      <xdr:row>139</xdr:row>
      <xdr:rowOff>81643</xdr:rowOff>
    </xdr:from>
    <xdr:to>
      <xdr:col>5</xdr:col>
      <xdr:colOff>1458427</xdr:colOff>
      <xdr:row>140</xdr:row>
      <xdr:rowOff>60572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EF9F1885-376D-8538-C436-22CA63909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9320885" y="142439572"/>
          <a:ext cx="1404006" cy="1512000"/>
        </a:xfrm>
        <a:prstGeom prst="rect">
          <a:avLst/>
        </a:prstGeom>
      </xdr:spPr>
    </xdr:pic>
    <xdr:clientData/>
  </xdr:twoCellAnchor>
  <xdr:twoCellAnchor editAs="oneCell">
    <xdr:from>
      <xdr:col>5</xdr:col>
      <xdr:colOff>1578424</xdr:colOff>
      <xdr:row>139</xdr:row>
      <xdr:rowOff>81643</xdr:rowOff>
    </xdr:from>
    <xdr:to>
      <xdr:col>8</xdr:col>
      <xdr:colOff>293707</xdr:colOff>
      <xdr:row>140</xdr:row>
      <xdr:rowOff>60572</xdr:rowOff>
    </xdr:to>
    <xdr:pic>
      <xdr:nvPicPr>
        <xdr:cNvPr id="140" name="图片 139">
          <a:extLst>
            <a:ext uri="{FF2B5EF4-FFF2-40B4-BE49-F238E27FC236}">
              <a16:creationId xmlns:a16="http://schemas.microsoft.com/office/drawing/2014/main" id="{FE83707B-6281-0873-6AC1-D77B1B42C3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10844888" y="142439572"/>
          <a:ext cx="1599997" cy="1512000"/>
        </a:xfrm>
        <a:prstGeom prst="rect">
          <a:avLst/>
        </a:prstGeom>
      </xdr:spPr>
    </xdr:pic>
    <xdr:clientData/>
  </xdr:twoCellAnchor>
  <xdr:twoCellAnchor editAs="oneCell">
    <xdr:from>
      <xdr:col>5</xdr:col>
      <xdr:colOff>658091</xdr:colOff>
      <xdr:row>140</xdr:row>
      <xdr:rowOff>86591</xdr:rowOff>
    </xdr:from>
    <xdr:to>
      <xdr:col>6</xdr:col>
      <xdr:colOff>555377</xdr:colOff>
      <xdr:row>141</xdr:row>
      <xdr:rowOff>20162</xdr:rowOff>
    </xdr:to>
    <xdr:pic>
      <xdr:nvPicPr>
        <xdr:cNvPr id="169" name="图片 168">
          <a:extLst>
            <a:ext uri="{FF2B5EF4-FFF2-40B4-BE49-F238E27FC236}">
              <a16:creationId xmlns:a16="http://schemas.microsoft.com/office/drawing/2014/main" id="{04BB00C3-B742-2C8F-D33F-AE04898CF8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9923318" y="142424727"/>
          <a:ext cx="1512000" cy="1512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M282"/>
  <sheetViews>
    <sheetView tabSelected="1" zoomScale="70" zoomScaleNormal="70" workbookViewId="0">
      <pane xSplit="4" ySplit="2" topLeftCell="E24" activePane="bottomRight" state="frozen"/>
      <selection pane="topRight" activeCell="F1" sqref="F1"/>
      <selection pane="bottomLeft" activeCell="A3" sqref="A3"/>
      <selection pane="bottomRight" activeCell="L3" sqref="L3"/>
    </sheetView>
  </sheetViews>
  <sheetFormatPr defaultColWidth="8.75" defaultRowHeight="27.65" customHeight="1" x14ac:dyDescent="0.3"/>
  <cols>
    <col min="1" max="1" width="5.58203125" style="1" customWidth="1"/>
    <col min="2" max="2" width="6.08203125" style="10" customWidth="1"/>
    <col min="3" max="3" width="7.33203125" style="1" customWidth="1"/>
    <col min="4" max="4" width="12.5" style="10" customWidth="1"/>
    <col min="5" max="5" width="10.6640625" style="10" customWidth="1"/>
    <col min="6" max="6" width="21.1640625" style="10" customWidth="1"/>
    <col min="7" max="7" width="10.6640625" style="1" customWidth="1"/>
    <col min="8" max="8" width="6" style="10" customWidth="1"/>
    <col min="9" max="9" width="17.08203125" style="11" customWidth="1"/>
    <col min="10" max="10" width="11.33203125" style="2" customWidth="1"/>
    <col min="11" max="11" width="11.9140625" style="2" customWidth="1"/>
    <col min="12" max="12" width="14" style="1" customWidth="1"/>
    <col min="13" max="13" width="18.83203125" style="1" customWidth="1"/>
    <col min="14" max="14" width="18.4140625" style="1" customWidth="1"/>
    <col min="15" max="16384" width="8.75" style="1"/>
  </cols>
  <sheetData>
    <row r="1" spans="1:13" ht="31" customHeight="1" x14ac:dyDescent="0.3">
      <c r="A1" s="16" t="s">
        <v>0</v>
      </c>
      <c r="B1" s="16"/>
      <c r="C1" s="16"/>
      <c r="D1" s="16"/>
      <c r="E1" s="16"/>
      <c r="F1" s="16"/>
      <c r="G1" s="16"/>
      <c r="H1" s="16"/>
      <c r="I1" s="16"/>
      <c r="J1" s="16"/>
      <c r="K1" s="16"/>
      <c r="L1" s="16"/>
      <c r="M1" s="16"/>
    </row>
    <row r="2" spans="1:13" s="10" customFormat="1" ht="42.5" customHeight="1" x14ac:dyDescent="0.3">
      <c r="A2" s="4" t="s">
        <v>1</v>
      </c>
      <c r="B2" s="4" t="s">
        <v>2</v>
      </c>
      <c r="C2" s="4" t="s">
        <v>3</v>
      </c>
      <c r="D2" s="4" t="s">
        <v>4</v>
      </c>
      <c r="E2" s="4" t="s">
        <v>361</v>
      </c>
      <c r="F2" s="4" t="s">
        <v>5</v>
      </c>
      <c r="G2" s="4" t="s">
        <v>339</v>
      </c>
      <c r="H2" s="4" t="s">
        <v>6</v>
      </c>
      <c r="I2" s="5" t="s">
        <v>7</v>
      </c>
      <c r="J2" s="12" t="s">
        <v>368</v>
      </c>
      <c r="K2" s="6" t="s">
        <v>8</v>
      </c>
      <c r="L2" s="4" t="s">
        <v>9</v>
      </c>
      <c r="M2" s="4" t="s">
        <v>10</v>
      </c>
    </row>
    <row r="3" spans="1:13" ht="81" customHeight="1" x14ac:dyDescent="0.3">
      <c r="A3" s="17" t="s">
        <v>11</v>
      </c>
      <c r="B3" s="3">
        <v>1</v>
      </c>
      <c r="C3" s="3" t="s">
        <v>12</v>
      </c>
      <c r="D3" s="3" t="s">
        <v>13</v>
      </c>
      <c r="E3" s="3" t="s">
        <v>14</v>
      </c>
      <c r="F3" s="3"/>
      <c r="G3" s="3" t="s">
        <v>15</v>
      </c>
      <c r="H3" s="3" t="s">
        <v>16</v>
      </c>
      <c r="I3" s="7">
        <v>1082250</v>
      </c>
      <c r="J3" s="13"/>
      <c r="K3" s="13">
        <f t="shared" ref="K3:K34" si="0">I3*J3</f>
        <v>0</v>
      </c>
      <c r="L3" s="8"/>
      <c r="M3" s="8"/>
    </row>
    <row r="4" spans="1:13" ht="81" customHeight="1" x14ac:dyDescent="0.3">
      <c r="A4" s="17"/>
      <c r="B4" s="3">
        <v>2</v>
      </c>
      <c r="C4" s="3" t="s">
        <v>17</v>
      </c>
      <c r="D4" s="3" t="s">
        <v>18</v>
      </c>
      <c r="E4" s="3" t="s">
        <v>14</v>
      </c>
      <c r="F4" s="3"/>
      <c r="G4" s="3" t="s">
        <v>19</v>
      </c>
      <c r="H4" s="3" t="s">
        <v>16</v>
      </c>
      <c r="I4" s="7">
        <v>215784</v>
      </c>
      <c r="J4" s="13"/>
      <c r="K4" s="13">
        <f t="shared" si="0"/>
        <v>0</v>
      </c>
      <c r="L4" s="8"/>
      <c r="M4" s="8"/>
    </row>
    <row r="5" spans="1:13" ht="81" customHeight="1" x14ac:dyDescent="0.3">
      <c r="A5" s="17"/>
      <c r="B5" s="3">
        <v>3</v>
      </c>
      <c r="C5" s="3" t="s">
        <v>17</v>
      </c>
      <c r="D5" s="3" t="s">
        <v>20</v>
      </c>
      <c r="E5" s="3" t="s">
        <v>21</v>
      </c>
      <c r="F5" s="3"/>
      <c r="G5" s="3" t="s">
        <v>22</v>
      </c>
      <c r="H5" s="3" t="s">
        <v>23</v>
      </c>
      <c r="I5" s="7">
        <v>3064</v>
      </c>
      <c r="J5" s="13"/>
      <c r="K5" s="13">
        <f t="shared" si="0"/>
        <v>0</v>
      </c>
      <c r="L5" s="8"/>
      <c r="M5" s="8"/>
    </row>
    <row r="6" spans="1:13" ht="81" customHeight="1" x14ac:dyDescent="0.3">
      <c r="A6" s="17"/>
      <c r="B6" s="3">
        <v>4</v>
      </c>
      <c r="C6" s="3" t="s">
        <v>17</v>
      </c>
      <c r="D6" s="3" t="s">
        <v>24</v>
      </c>
      <c r="E6" s="3" t="s">
        <v>279</v>
      </c>
      <c r="F6" s="3"/>
      <c r="G6" s="3" t="s">
        <v>25</v>
      </c>
      <c r="H6" s="3" t="s">
        <v>26</v>
      </c>
      <c r="I6" s="7">
        <v>1500562</v>
      </c>
      <c r="J6" s="13"/>
      <c r="K6" s="13">
        <f t="shared" si="0"/>
        <v>0</v>
      </c>
      <c r="L6" s="8"/>
      <c r="M6" s="8"/>
    </row>
    <row r="7" spans="1:13" ht="81" customHeight="1" x14ac:dyDescent="0.3">
      <c r="A7" s="17"/>
      <c r="B7" s="3">
        <v>5</v>
      </c>
      <c r="C7" s="3" t="s">
        <v>12</v>
      </c>
      <c r="D7" s="3" t="s">
        <v>27</v>
      </c>
      <c r="E7" s="3" t="s">
        <v>28</v>
      </c>
      <c r="F7" s="3"/>
      <c r="G7" s="3" t="s">
        <v>29</v>
      </c>
      <c r="H7" s="3" t="s">
        <v>16</v>
      </c>
      <c r="I7" s="7">
        <v>341802</v>
      </c>
      <c r="J7" s="13"/>
      <c r="K7" s="13">
        <f t="shared" si="0"/>
        <v>0</v>
      </c>
      <c r="L7" s="8"/>
      <c r="M7" s="8"/>
    </row>
    <row r="8" spans="1:13" ht="81" customHeight="1" x14ac:dyDescent="0.3">
      <c r="A8" s="17"/>
      <c r="B8" s="3">
        <v>6</v>
      </c>
      <c r="C8" s="3" t="s">
        <v>12</v>
      </c>
      <c r="D8" s="3" t="s">
        <v>30</v>
      </c>
      <c r="E8" s="3" t="s">
        <v>14</v>
      </c>
      <c r="F8" s="3"/>
      <c r="G8" s="3" t="s">
        <v>19</v>
      </c>
      <c r="H8" s="3" t="s">
        <v>16</v>
      </c>
      <c r="I8" s="7">
        <v>262937</v>
      </c>
      <c r="J8" s="13"/>
      <c r="K8" s="13">
        <f t="shared" si="0"/>
        <v>0</v>
      </c>
      <c r="L8" s="8"/>
      <c r="M8" s="8"/>
    </row>
    <row r="9" spans="1:13" ht="81" customHeight="1" x14ac:dyDescent="0.3">
      <c r="A9" s="17"/>
      <c r="B9" s="3">
        <v>7</v>
      </c>
      <c r="C9" s="3" t="s">
        <v>31</v>
      </c>
      <c r="D9" s="3" t="s">
        <v>32</v>
      </c>
      <c r="E9" s="3" t="s">
        <v>33</v>
      </c>
      <c r="F9" s="3"/>
      <c r="G9" s="3" t="s">
        <v>34</v>
      </c>
      <c r="H9" s="3" t="s">
        <v>16</v>
      </c>
      <c r="I9" s="7">
        <v>158881</v>
      </c>
      <c r="J9" s="13"/>
      <c r="K9" s="13">
        <f t="shared" si="0"/>
        <v>0</v>
      </c>
      <c r="L9" s="8"/>
      <c r="M9" s="8"/>
    </row>
    <row r="10" spans="1:13" ht="81" customHeight="1" x14ac:dyDescent="0.3">
      <c r="A10" s="17"/>
      <c r="B10" s="3">
        <v>8</v>
      </c>
      <c r="C10" s="3" t="s">
        <v>35</v>
      </c>
      <c r="D10" s="3" t="s">
        <v>280</v>
      </c>
      <c r="E10" s="3" t="s">
        <v>36</v>
      </c>
      <c r="F10" s="3"/>
      <c r="G10" s="3" t="s">
        <v>349</v>
      </c>
      <c r="H10" s="3" t="s">
        <v>16</v>
      </c>
      <c r="I10" s="7">
        <v>2877</v>
      </c>
      <c r="J10" s="13"/>
      <c r="K10" s="13">
        <f t="shared" si="0"/>
        <v>0</v>
      </c>
      <c r="L10" s="8"/>
      <c r="M10" s="8"/>
    </row>
    <row r="11" spans="1:13" ht="81" customHeight="1" x14ac:dyDescent="0.3">
      <c r="A11" s="17"/>
      <c r="B11" s="3">
        <v>9</v>
      </c>
      <c r="C11" s="3" t="s">
        <v>37</v>
      </c>
      <c r="D11" s="3" t="s">
        <v>38</v>
      </c>
      <c r="E11" s="3" t="s">
        <v>21</v>
      </c>
      <c r="F11" s="3"/>
      <c r="G11" s="3" t="s">
        <v>304</v>
      </c>
      <c r="H11" s="3" t="s">
        <v>23</v>
      </c>
      <c r="I11" s="7">
        <v>10000</v>
      </c>
      <c r="J11" s="13"/>
      <c r="K11" s="13">
        <f t="shared" si="0"/>
        <v>0</v>
      </c>
      <c r="L11" s="8"/>
      <c r="M11" s="8"/>
    </row>
    <row r="12" spans="1:13" ht="81" customHeight="1" x14ac:dyDescent="0.3">
      <c r="A12" s="17"/>
      <c r="B12" s="3">
        <v>10</v>
      </c>
      <c r="C12" s="3" t="s">
        <v>17</v>
      </c>
      <c r="D12" s="3" t="s">
        <v>39</v>
      </c>
      <c r="E12" s="3" t="s">
        <v>14</v>
      </c>
      <c r="F12" s="3"/>
      <c r="G12" s="3" t="s">
        <v>40</v>
      </c>
      <c r="H12" s="3" t="s">
        <v>16</v>
      </c>
      <c r="I12" s="7">
        <v>225135</v>
      </c>
      <c r="J12" s="13"/>
      <c r="K12" s="13">
        <f t="shared" si="0"/>
        <v>0</v>
      </c>
      <c r="L12" s="8"/>
      <c r="M12" s="8"/>
    </row>
    <row r="13" spans="1:13" ht="81" customHeight="1" x14ac:dyDescent="0.3">
      <c r="A13" s="17"/>
      <c r="B13" s="3">
        <v>11</v>
      </c>
      <c r="C13" s="3" t="s">
        <v>17</v>
      </c>
      <c r="D13" s="3" t="s">
        <v>41</v>
      </c>
      <c r="E13" s="3" t="s">
        <v>14</v>
      </c>
      <c r="F13" s="3"/>
      <c r="G13" s="3" t="s">
        <v>42</v>
      </c>
      <c r="H13" s="3" t="s">
        <v>16</v>
      </c>
      <c r="I13" s="7">
        <v>197051</v>
      </c>
      <c r="J13" s="13"/>
      <c r="K13" s="13">
        <f t="shared" si="0"/>
        <v>0</v>
      </c>
      <c r="L13" s="8"/>
      <c r="M13" s="8"/>
    </row>
    <row r="14" spans="1:13" ht="81" customHeight="1" x14ac:dyDescent="0.3">
      <c r="A14" s="17"/>
      <c r="B14" s="3">
        <v>12</v>
      </c>
      <c r="C14" s="3" t="s">
        <v>35</v>
      </c>
      <c r="D14" s="3" t="s">
        <v>283</v>
      </c>
      <c r="E14" s="3" t="s">
        <v>43</v>
      </c>
      <c r="F14" s="3"/>
      <c r="G14" s="3" t="s">
        <v>350</v>
      </c>
      <c r="H14" s="3" t="s">
        <v>16</v>
      </c>
      <c r="I14" s="7">
        <v>4795</v>
      </c>
      <c r="J14" s="13"/>
      <c r="K14" s="13">
        <f t="shared" si="0"/>
        <v>0</v>
      </c>
      <c r="L14" s="8"/>
      <c r="M14" s="8"/>
    </row>
    <row r="15" spans="1:13" ht="81" customHeight="1" x14ac:dyDescent="0.3">
      <c r="A15" s="17"/>
      <c r="B15" s="3">
        <v>13</v>
      </c>
      <c r="C15" s="3" t="s">
        <v>31</v>
      </c>
      <c r="D15" s="3" t="s">
        <v>284</v>
      </c>
      <c r="E15" s="3" t="s">
        <v>45</v>
      </c>
      <c r="F15" s="3"/>
      <c r="G15" s="3" t="s">
        <v>46</v>
      </c>
      <c r="H15" s="3" t="s">
        <v>16</v>
      </c>
      <c r="I15" s="7">
        <v>45288</v>
      </c>
      <c r="J15" s="13"/>
      <c r="K15" s="13">
        <f t="shared" si="0"/>
        <v>0</v>
      </c>
      <c r="L15" s="8"/>
      <c r="M15" s="8"/>
    </row>
    <row r="16" spans="1:13" ht="81" customHeight="1" x14ac:dyDescent="0.3">
      <c r="A16" s="17"/>
      <c r="B16" s="3">
        <v>14</v>
      </c>
      <c r="C16" s="3" t="s">
        <v>31</v>
      </c>
      <c r="D16" s="3" t="s">
        <v>47</v>
      </c>
      <c r="E16" s="3" t="s">
        <v>48</v>
      </c>
      <c r="F16" s="3"/>
      <c r="G16" s="3" t="s">
        <v>34</v>
      </c>
      <c r="H16" s="3" t="s">
        <v>16</v>
      </c>
      <c r="I16" s="7">
        <v>68091</v>
      </c>
      <c r="J16" s="13"/>
      <c r="K16" s="13">
        <f t="shared" si="0"/>
        <v>0</v>
      </c>
      <c r="L16" s="8"/>
      <c r="M16" s="8"/>
    </row>
    <row r="17" spans="1:13" ht="81" customHeight="1" x14ac:dyDescent="0.3">
      <c r="A17" s="17"/>
      <c r="B17" s="3">
        <v>15</v>
      </c>
      <c r="C17" s="3" t="s">
        <v>37</v>
      </c>
      <c r="D17" s="3" t="s">
        <v>49</v>
      </c>
      <c r="E17" s="3" t="s">
        <v>14</v>
      </c>
      <c r="F17" s="3"/>
      <c r="G17" s="3" t="s">
        <v>50</v>
      </c>
      <c r="H17" s="3" t="s">
        <v>16</v>
      </c>
      <c r="I17" s="7">
        <v>435980</v>
      </c>
      <c r="J17" s="13"/>
      <c r="K17" s="13">
        <f t="shared" si="0"/>
        <v>0</v>
      </c>
      <c r="L17" s="8"/>
      <c r="M17" s="8"/>
    </row>
    <row r="18" spans="1:13" ht="81" customHeight="1" x14ac:dyDescent="0.3">
      <c r="A18" s="17"/>
      <c r="B18" s="3">
        <v>16</v>
      </c>
      <c r="C18" s="3" t="s">
        <v>17</v>
      </c>
      <c r="D18" s="3" t="s">
        <v>51</v>
      </c>
      <c r="E18" s="3" t="s">
        <v>52</v>
      </c>
      <c r="F18" s="3"/>
      <c r="G18" s="3" t="s">
        <v>53</v>
      </c>
      <c r="H18" s="3" t="s">
        <v>16</v>
      </c>
      <c r="I18" s="7">
        <v>15773</v>
      </c>
      <c r="J18" s="13"/>
      <c r="K18" s="13">
        <f t="shared" si="0"/>
        <v>0</v>
      </c>
      <c r="L18" s="8"/>
      <c r="M18" s="8"/>
    </row>
    <row r="19" spans="1:13" ht="81" customHeight="1" x14ac:dyDescent="0.3">
      <c r="A19" s="17"/>
      <c r="B19" s="3">
        <v>17</v>
      </c>
      <c r="C19" s="3" t="s">
        <v>17</v>
      </c>
      <c r="D19" s="3" t="s">
        <v>54</v>
      </c>
      <c r="E19" s="3" t="s">
        <v>55</v>
      </c>
      <c r="F19" s="3"/>
      <c r="G19" s="3" t="s">
        <v>56</v>
      </c>
      <c r="H19" s="3" t="s">
        <v>16</v>
      </c>
      <c r="I19" s="7">
        <v>16650</v>
      </c>
      <c r="J19" s="13"/>
      <c r="K19" s="13">
        <f t="shared" si="0"/>
        <v>0</v>
      </c>
      <c r="L19" s="8"/>
      <c r="M19" s="8"/>
    </row>
    <row r="20" spans="1:13" ht="81" customHeight="1" x14ac:dyDescent="0.3">
      <c r="A20" s="17"/>
      <c r="B20" s="3">
        <v>18</v>
      </c>
      <c r="C20" s="3" t="s">
        <v>37</v>
      </c>
      <c r="D20" s="3" t="s">
        <v>285</v>
      </c>
      <c r="E20" s="3" t="s">
        <v>57</v>
      </c>
      <c r="F20" s="3"/>
      <c r="G20" s="3" t="s">
        <v>351</v>
      </c>
      <c r="H20" s="3" t="s">
        <v>16</v>
      </c>
      <c r="I20" s="7">
        <v>5754</v>
      </c>
      <c r="J20" s="13"/>
      <c r="K20" s="13">
        <f t="shared" si="0"/>
        <v>0</v>
      </c>
      <c r="L20" s="8"/>
      <c r="M20" s="8"/>
    </row>
    <row r="21" spans="1:13" ht="81" customHeight="1" x14ac:dyDescent="0.3">
      <c r="A21" s="17"/>
      <c r="B21" s="3">
        <v>19</v>
      </c>
      <c r="C21" s="3" t="s">
        <v>348</v>
      </c>
      <c r="D21" s="3" t="s">
        <v>58</v>
      </c>
      <c r="E21" s="3" t="s">
        <v>28</v>
      </c>
      <c r="F21" s="3"/>
      <c r="G21" s="3" t="s">
        <v>59</v>
      </c>
      <c r="H21" s="3" t="s">
        <v>16</v>
      </c>
      <c r="I21" s="7">
        <v>4795</v>
      </c>
      <c r="J21" s="13"/>
      <c r="K21" s="13">
        <f t="shared" si="0"/>
        <v>0</v>
      </c>
      <c r="L21" s="8"/>
      <c r="M21" s="8"/>
    </row>
    <row r="22" spans="1:13" ht="81" customHeight="1" x14ac:dyDescent="0.3">
      <c r="A22" s="17"/>
      <c r="B22" s="3">
        <v>20</v>
      </c>
      <c r="C22" s="3" t="s">
        <v>17</v>
      </c>
      <c r="D22" s="3" t="s">
        <v>54</v>
      </c>
      <c r="E22" s="3" t="s">
        <v>55</v>
      </c>
      <c r="F22" s="3"/>
      <c r="G22" s="3" t="s">
        <v>60</v>
      </c>
      <c r="H22" s="3" t="s">
        <v>16</v>
      </c>
      <c r="I22" s="7">
        <v>16650</v>
      </c>
      <c r="J22" s="13"/>
      <c r="K22" s="13">
        <f t="shared" si="0"/>
        <v>0</v>
      </c>
      <c r="L22" s="8"/>
      <c r="M22" s="8"/>
    </row>
    <row r="23" spans="1:13" ht="81" customHeight="1" x14ac:dyDescent="0.3">
      <c r="A23" s="17"/>
      <c r="B23" s="3">
        <v>21</v>
      </c>
      <c r="C23" s="3" t="s">
        <v>31</v>
      </c>
      <c r="D23" s="3" t="s">
        <v>309</v>
      </c>
      <c r="E23" s="3" t="s">
        <v>61</v>
      </c>
      <c r="F23" s="3"/>
      <c r="G23" s="3" t="s">
        <v>340</v>
      </c>
      <c r="H23" s="3" t="s">
        <v>16</v>
      </c>
      <c r="I23" s="7">
        <v>37136</v>
      </c>
      <c r="J23" s="13"/>
      <c r="K23" s="13">
        <f t="shared" si="0"/>
        <v>0</v>
      </c>
      <c r="L23" s="8"/>
      <c r="M23" s="8"/>
    </row>
    <row r="24" spans="1:13" ht="81" customHeight="1" x14ac:dyDescent="0.3">
      <c r="A24" s="17"/>
      <c r="B24" s="3">
        <v>22</v>
      </c>
      <c r="C24" s="3" t="s">
        <v>35</v>
      </c>
      <c r="D24" s="3" t="s">
        <v>286</v>
      </c>
      <c r="E24" s="3" t="s">
        <v>62</v>
      </c>
      <c r="F24" s="3"/>
      <c r="G24" s="3" t="s">
        <v>352</v>
      </c>
      <c r="H24" s="3" t="s">
        <v>63</v>
      </c>
      <c r="I24" s="7">
        <v>680</v>
      </c>
      <c r="J24" s="13"/>
      <c r="K24" s="13">
        <f t="shared" si="0"/>
        <v>0</v>
      </c>
      <c r="L24" s="8"/>
      <c r="M24" s="8"/>
    </row>
    <row r="25" spans="1:13" ht="81" customHeight="1" x14ac:dyDescent="0.3">
      <c r="A25" s="17"/>
      <c r="B25" s="3">
        <v>23</v>
      </c>
      <c r="C25" s="3" t="s">
        <v>12</v>
      </c>
      <c r="D25" s="3" t="s">
        <v>64</v>
      </c>
      <c r="E25" s="3" t="s">
        <v>65</v>
      </c>
      <c r="F25" s="3"/>
      <c r="G25" s="3" t="s">
        <v>66</v>
      </c>
      <c r="H25" s="3" t="s">
        <v>16</v>
      </c>
      <c r="I25" s="7">
        <v>16565</v>
      </c>
      <c r="J25" s="13"/>
      <c r="K25" s="13">
        <f t="shared" si="0"/>
        <v>0</v>
      </c>
      <c r="L25" s="8"/>
      <c r="M25" s="8"/>
    </row>
    <row r="26" spans="1:13" ht="81" customHeight="1" x14ac:dyDescent="0.3">
      <c r="A26" s="17"/>
      <c r="B26" s="3">
        <v>24</v>
      </c>
      <c r="C26" s="3" t="s">
        <v>348</v>
      </c>
      <c r="D26" s="3" t="s">
        <v>67</v>
      </c>
      <c r="E26" s="3" t="s">
        <v>68</v>
      </c>
      <c r="F26" s="3"/>
      <c r="G26" s="9" t="s">
        <v>305</v>
      </c>
      <c r="H26" s="3" t="s">
        <v>16</v>
      </c>
      <c r="I26" s="7">
        <v>27120</v>
      </c>
      <c r="J26" s="13"/>
      <c r="K26" s="13">
        <f t="shared" si="0"/>
        <v>0</v>
      </c>
      <c r="L26" s="8"/>
      <c r="M26" s="8"/>
    </row>
    <row r="27" spans="1:13" ht="81" customHeight="1" x14ac:dyDescent="0.3">
      <c r="A27" s="17"/>
      <c r="B27" s="3">
        <v>25</v>
      </c>
      <c r="C27" s="3" t="s">
        <v>348</v>
      </c>
      <c r="D27" s="3" t="s">
        <v>341</v>
      </c>
      <c r="E27" s="3" t="s">
        <v>69</v>
      </c>
      <c r="F27" s="3"/>
      <c r="G27" s="3" t="s">
        <v>70</v>
      </c>
      <c r="H27" s="3" t="s">
        <v>16</v>
      </c>
      <c r="I27" s="7">
        <v>1714</v>
      </c>
      <c r="J27" s="13"/>
      <c r="K27" s="13">
        <f t="shared" si="0"/>
        <v>0</v>
      </c>
      <c r="L27" s="8"/>
      <c r="M27" s="8"/>
    </row>
    <row r="28" spans="1:13" ht="81" customHeight="1" x14ac:dyDescent="0.3">
      <c r="A28" s="17"/>
      <c r="B28" s="3">
        <v>26</v>
      </c>
      <c r="C28" s="3" t="s">
        <v>348</v>
      </c>
      <c r="D28" s="3" t="s">
        <v>71</v>
      </c>
      <c r="E28" s="3" t="s">
        <v>72</v>
      </c>
      <c r="F28" s="3"/>
      <c r="G28" s="3" t="s">
        <v>73</v>
      </c>
      <c r="H28" s="3" t="s">
        <v>16</v>
      </c>
      <c r="I28" s="7">
        <v>6420</v>
      </c>
      <c r="J28" s="13"/>
      <c r="K28" s="13">
        <f t="shared" si="0"/>
        <v>0</v>
      </c>
      <c r="L28" s="8"/>
      <c r="M28" s="8"/>
    </row>
    <row r="29" spans="1:13" ht="81" customHeight="1" x14ac:dyDescent="0.3">
      <c r="A29" s="17"/>
      <c r="B29" s="3">
        <v>27</v>
      </c>
      <c r="C29" s="3" t="s">
        <v>37</v>
      </c>
      <c r="D29" s="3" t="s">
        <v>74</v>
      </c>
      <c r="E29" s="3" t="s">
        <v>75</v>
      </c>
      <c r="F29" s="3"/>
      <c r="G29" s="3" t="s">
        <v>76</v>
      </c>
      <c r="H29" s="3" t="s">
        <v>16</v>
      </c>
      <c r="I29" s="7">
        <v>39960</v>
      </c>
      <c r="J29" s="13"/>
      <c r="K29" s="13">
        <f t="shared" si="0"/>
        <v>0</v>
      </c>
      <c r="L29" s="8"/>
      <c r="M29" s="8"/>
    </row>
    <row r="30" spans="1:13" ht="81" customHeight="1" x14ac:dyDescent="0.3">
      <c r="A30" s="17"/>
      <c r="B30" s="3">
        <v>28</v>
      </c>
      <c r="C30" s="3" t="s">
        <v>35</v>
      </c>
      <c r="D30" s="3" t="s">
        <v>287</v>
      </c>
      <c r="E30" s="3" t="s">
        <v>77</v>
      </c>
      <c r="F30" s="3"/>
      <c r="G30" s="3" t="s">
        <v>353</v>
      </c>
      <c r="H30" s="3" t="s">
        <v>63</v>
      </c>
      <c r="I30" s="7">
        <v>520</v>
      </c>
      <c r="J30" s="13"/>
      <c r="K30" s="13">
        <f t="shared" si="0"/>
        <v>0</v>
      </c>
      <c r="L30" s="8"/>
      <c r="M30" s="8"/>
    </row>
    <row r="31" spans="1:13" ht="81" customHeight="1" x14ac:dyDescent="0.3">
      <c r="A31" s="17"/>
      <c r="B31" s="3">
        <v>29</v>
      </c>
      <c r="C31" s="3" t="s">
        <v>17</v>
      </c>
      <c r="D31" s="3" t="s">
        <v>78</v>
      </c>
      <c r="E31" s="3" t="s">
        <v>79</v>
      </c>
      <c r="F31" s="3"/>
      <c r="G31" s="3" t="s">
        <v>80</v>
      </c>
      <c r="H31" s="3" t="s">
        <v>16</v>
      </c>
      <c r="I31" s="7">
        <v>14838</v>
      </c>
      <c r="J31" s="13"/>
      <c r="K31" s="13">
        <f t="shared" si="0"/>
        <v>0</v>
      </c>
      <c r="L31" s="8"/>
      <c r="M31" s="8"/>
    </row>
    <row r="32" spans="1:13" ht="81" customHeight="1" x14ac:dyDescent="0.3">
      <c r="A32" s="17"/>
      <c r="B32" s="3">
        <v>30</v>
      </c>
      <c r="C32" s="3" t="s">
        <v>348</v>
      </c>
      <c r="D32" s="3" t="s">
        <v>288</v>
      </c>
      <c r="E32" s="3" t="s">
        <v>81</v>
      </c>
      <c r="F32" s="3"/>
      <c r="G32" s="3" t="s">
        <v>82</v>
      </c>
      <c r="H32" s="3" t="s">
        <v>83</v>
      </c>
      <c r="I32" s="7">
        <v>112921</v>
      </c>
      <c r="J32" s="13"/>
      <c r="K32" s="13">
        <f t="shared" si="0"/>
        <v>0</v>
      </c>
      <c r="L32" s="8"/>
      <c r="M32" s="8"/>
    </row>
    <row r="33" spans="1:13" ht="81" customHeight="1" x14ac:dyDescent="0.3">
      <c r="A33" s="17"/>
      <c r="B33" s="3">
        <v>31</v>
      </c>
      <c r="C33" s="3" t="s">
        <v>37</v>
      </c>
      <c r="D33" s="3" t="s">
        <v>310</v>
      </c>
      <c r="E33" s="3" t="s">
        <v>75</v>
      </c>
      <c r="F33" s="3"/>
      <c r="G33" s="3" t="s">
        <v>84</v>
      </c>
      <c r="H33" s="3" t="s">
        <v>16</v>
      </c>
      <c r="I33" s="7">
        <v>4795</v>
      </c>
      <c r="J33" s="13"/>
      <c r="K33" s="13">
        <f t="shared" si="0"/>
        <v>0</v>
      </c>
      <c r="L33" s="8"/>
      <c r="M33" s="8"/>
    </row>
    <row r="34" spans="1:13" ht="81" customHeight="1" x14ac:dyDescent="0.3">
      <c r="A34" s="17"/>
      <c r="B34" s="3">
        <v>32</v>
      </c>
      <c r="C34" s="3" t="s">
        <v>17</v>
      </c>
      <c r="D34" s="3" t="s">
        <v>85</v>
      </c>
      <c r="E34" s="3" t="s">
        <v>86</v>
      </c>
      <c r="F34" s="3"/>
      <c r="G34" s="3" t="s">
        <v>87</v>
      </c>
      <c r="H34" s="3" t="s">
        <v>16</v>
      </c>
      <c r="I34" s="7">
        <v>8791</v>
      </c>
      <c r="J34" s="13"/>
      <c r="K34" s="13">
        <f t="shared" si="0"/>
        <v>0</v>
      </c>
      <c r="L34" s="8"/>
      <c r="M34" s="8"/>
    </row>
    <row r="35" spans="1:13" ht="81" customHeight="1" x14ac:dyDescent="0.3">
      <c r="A35" s="17"/>
      <c r="B35" s="3">
        <v>33</v>
      </c>
      <c r="C35" s="3" t="s">
        <v>348</v>
      </c>
      <c r="D35" s="3" t="s">
        <v>88</v>
      </c>
      <c r="E35" s="3" t="s">
        <v>75</v>
      </c>
      <c r="F35" s="3"/>
      <c r="G35" s="3" t="s">
        <v>89</v>
      </c>
      <c r="H35" s="3" t="s">
        <v>16</v>
      </c>
      <c r="I35" s="7">
        <v>33300</v>
      </c>
      <c r="J35" s="13"/>
      <c r="K35" s="13">
        <f t="shared" ref="K35:K66" si="1">I35*J35</f>
        <v>0</v>
      </c>
      <c r="L35" s="8"/>
      <c r="M35" s="8"/>
    </row>
    <row r="36" spans="1:13" ht="81" customHeight="1" x14ac:dyDescent="0.3">
      <c r="A36" s="17"/>
      <c r="B36" s="3">
        <v>34</v>
      </c>
      <c r="C36" s="3" t="s">
        <v>35</v>
      </c>
      <c r="D36" s="3" t="s">
        <v>289</v>
      </c>
      <c r="E36" s="3" t="s">
        <v>334</v>
      </c>
      <c r="F36" s="3"/>
      <c r="G36" s="3" t="s">
        <v>354</v>
      </c>
      <c r="H36" s="3" t="s">
        <v>16</v>
      </c>
      <c r="I36" s="7">
        <v>1151</v>
      </c>
      <c r="J36" s="13"/>
      <c r="K36" s="13">
        <f t="shared" si="1"/>
        <v>0</v>
      </c>
      <c r="L36" s="8"/>
      <c r="M36" s="8"/>
    </row>
    <row r="37" spans="1:13" ht="81" customHeight="1" x14ac:dyDescent="0.3">
      <c r="A37" s="17"/>
      <c r="B37" s="3">
        <v>35</v>
      </c>
      <c r="C37" s="3" t="s">
        <v>348</v>
      </c>
      <c r="D37" s="3" t="s">
        <v>90</v>
      </c>
      <c r="E37" s="3" t="s">
        <v>68</v>
      </c>
      <c r="F37" s="3"/>
      <c r="G37" s="3" t="s">
        <v>91</v>
      </c>
      <c r="H37" s="3" t="s">
        <v>16</v>
      </c>
      <c r="I37" s="7">
        <v>18168</v>
      </c>
      <c r="J37" s="13"/>
      <c r="K37" s="13">
        <f t="shared" si="1"/>
        <v>0</v>
      </c>
      <c r="L37" s="8"/>
      <c r="M37" s="8"/>
    </row>
    <row r="38" spans="1:13" ht="81" customHeight="1" x14ac:dyDescent="0.3">
      <c r="A38" s="17"/>
      <c r="B38" s="3">
        <v>36</v>
      </c>
      <c r="C38" s="3" t="s">
        <v>17</v>
      </c>
      <c r="D38" s="3" t="s">
        <v>92</v>
      </c>
      <c r="E38" s="3" t="s">
        <v>14</v>
      </c>
      <c r="F38" s="3"/>
      <c r="G38" s="3" t="s">
        <v>93</v>
      </c>
      <c r="H38" s="3" t="s">
        <v>16</v>
      </c>
      <c r="I38" s="7">
        <v>6420</v>
      </c>
      <c r="J38" s="13"/>
      <c r="K38" s="13">
        <f t="shared" si="1"/>
        <v>0</v>
      </c>
      <c r="L38" s="8"/>
      <c r="M38" s="8"/>
    </row>
    <row r="39" spans="1:13" ht="81" customHeight="1" x14ac:dyDescent="0.3">
      <c r="A39" s="17"/>
      <c r="B39" s="3">
        <v>37</v>
      </c>
      <c r="C39" s="3" t="s">
        <v>31</v>
      </c>
      <c r="D39" s="3" t="s">
        <v>342</v>
      </c>
      <c r="E39" s="3" t="s">
        <v>14</v>
      </c>
      <c r="F39" s="3"/>
      <c r="G39" s="3" t="s">
        <v>94</v>
      </c>
      <c r="H39" s="3" t="s">
        <v>16</v>
      </c>
      <c r="I39" s="7">
        <v>22378</v>
      </c>
      <c r="J39" s="13"/>
      <c r="K39" s="13">
        <f t="shared" si="1"/>
        <v>0</v>
      </c>
      <c r="L39" s="8"/>
      <c r="M39" s="8"/>
    </row>
    <row r="40" spans="1:13" ht="81" customHeight="1" x14ac:dyDescent="0.3">
      <c r="A40" s="17"/>
      <c r="B40" s="3">
        <v>38</v>
      </c>
      <c r="C40" s="3" t="s">
        <v>37</v>
      </c>
      <c r="D40" s="3" t="s">
        <v>290</v>
      </c>
      <c r="E40" s="3" t="s">
        <v>95</v>
      </c>
      <c r="F40" s="3"/>
      <c r="G40" s="9" t="s">
        <v>96</v>
      </c>
      <c r="H40" s="3" t="s">
        <v>16</v>
      </c>
      <c r="I40" s="7">
        <v>49870</v>
      </c>
      <c r="J40" s="13"/>
      <c r="K40" s="13">
        <f t="shared" si="1"/>
        <v>0</v>
      </c>
      <c r="L40" s="8"/>
      <c r="M40" s="8"/>
    </row>
    <row r="41" spans="1:13" ht="81" customHeight="1" x14ac:dyDescent="0.3">
      <c r="A41" s="17"/>
      <c r="B41" s="3">
        <v>39</v>
      </c>
      <c r="C41" s="3" t="s">
        <v>348</v>
      </c>
      <c r="D41" s="3" t="s">
        <v>97</v>
      </c>
      <c r="E41" s="3" t="s">
        <v>98</v>
      </c>
      <c r="F41" s="3"/>
      <c r="G41" s="3" t="s">
        <v>99</v>
      </c>
      <c r="H41" s="3" t="s">
        <v>23</v>
      </c>
      <c r="I41" s="7">
        <v>134</v>
      </c>
      <c r="J41" s="13"/>
      <c r="K41" s="13">
        <f t="shared" si="1"/>
        <v>0</v>
      </c>
      <c r="L41" s="8"/>
      <c r="M41" s="8"/>
    </row>
    <row r="42" spans="1:13" ht="81" customHeight="1" x14ac:dyDescent="0.3">
      <c r="A42" s="17"/>
      <c r="B42" s="3">
        <v>40</v>
      </c>
      <c r="C42" s="3" t="s">
        <v>35</v>
      </c>
      <c r="D42" s="3" t="s">
        <v>311</v>
      </c>
      <c r="E42" s="3" t="s">
        <v>100</v>
      </c>
      <c r="F42" s="3"/>
      <c r="G42" s="3" t="s">
        <v>101</v>
      </c>
      <c r="H42" s="3" t="s">
        <v>16</v>
      </c>
      <c r="I42" s="7">
        <v>2264</v>
      </c>
      <c r="J42" s="13"/>
      <c r="K42" s="13">
        <f t="shared" si="1"/>
        <v>0</v>
      </c>
      <c r="L42" s="8"/>
      <c r="M42" s="8"/>
    </row>
    <row r="43" spans="1:13" ht="81" customHeight="1" x14ac:dyDescent="0.3">
      <c r="A43" s="17"/>
      <c r="B43" s="3">
        <v>41</v>
      </c>
      <c r="C43" s="3" t="s">
        <v>348</v>
      </c>
      <c r="D43" s="3" t="s">
        <v>102</v>
      </c>
      <c r="E43" s="3" t="s">
        <v>103</v>
      </c>
      <c r="F43" s="3"/>
      <c r="G43" s="3" t="s">
        <v>104</v>
      </c>
      <c r="H43" s="3" t="s">
        <v>16</v>
      </c>
      <c r="I43" s="7">
        <v>25894</v>
      </c>
      <c r="J43" s="13"/>
      <c r="K43" s="13">
        <f t="shared" si="1"/>
        <v>0</v>
      </c>
      <c r="L43" s="8"/>
      <c r="M43" s="8"/>
    </row>
    <row r="44" spans="1:13" ht="81" customHeight="1" x14ac:dyDescent="0.3">
      <c r="A44" s="17"/>
      <c r="B44" s="3">
        <v>42</v>
      </c>
      <c r="C44" s="3" t="s">
        <v>31</v>
      </c>
      <c r="D44" s="3" t="s">
        <v>281</v>
      </c>
      <c r="E44" s="3" t="s">
        <v>14</v>
      </c>
      <c r="F44" s="3"/>
      <c r="G44" s="3" t="s">
        <v>105</v>
      </c>
      <c r="H44" s="3" t="s">
        <v>16</v>
      </c>
      <c r="I44" s="7">
        <v>15344</v>
      </c>
      <c r="J44" s="13"/>
      <c r="K44" s="13">
        <f t="shared" si="1"/>
        <v>0</v>
      </c>
      <c r="L44" s="8"/>
      <c r="M44" s="8"/>
    </row>
    <row r="45" spans="1:13" ht="81" customHeight="1" x14ac:dyDescent="0.3">
      <c r="A45" s="17"/>
      <c r="B45" s="3">
        <v>43</v>
      </c>
      <c r="C45" s="3" t="s">
        <v>307</v>
      </c>
      <c r="D45" s="3" t="s">
        <v>335</v>
      </c>
      <c r="E45" s="3" t="s">
        <v>106</v>
      </c>
      <c r="F45" s="3"/>
      <c r="G45" s="3" t="s">
        <v>306</v>
      </c>
      <c r="H45" s="3" t="s">
        <v>16</v>
      </c>
      <c r="I45" s="7">
        <v>1199</v>
      </c>
      <c r="J45" s="13"/>
      <c r="K45" s="13">
        <f t="shared" si="1"/>
        <v>0</v>
      </c>
      <c r="L45" s="8"/>
      <c r="M45" s="8"/>
    </row>
    <row r="46" spans="1:13" ht="81" customHeight="1" x14ac:dyDescent="0.3">
      <c r="A46" s="17"/>
      <c r="B46" s="3">
        <v>44</v>
      </c>
      <c r="C46" s="3" t="s">
        <v>348</v>
      </c>
      <c r="D46" s="3" t="s">
        <v>282</v>
      </c>
      <c r="E46" s="3" t="s">
        <v>81</v>
      </c>
      <c r="F46" s="3"/>
      <c r="G46" s="3" t="s">
        <v>108</v>
      </c>
      <c r="H46" s="3" t="s">
        <v>83</v>
      </c>
      <c r="I46" s="7">
        <v>83383</v>
      </c>
      <c r="J46" s="13"/>
      <c r="K46" s="13">
        <f t="shared" si="1"/>
        <v>0</v>
      </c>
      <c r="L46" s="8"/>
      <c r="M46" s="8"/>
    </row>
    <row r="47" spans="1:13" ht="81" customHeight="1" x14ac:dyDescent="0.3">
      <c r="A47" s="17"/>
      <c r="B47" s="3">
        <v>45</v>
      </c>
      <c r="C47" s="3" t="s">
        <v>348</v>
      </c>
      <c r="D47" s="3" t="s">
        <v>312</v>
      </c>
      <c r="E47" s="3" t="s">
        <v>109</v>
      </c>
      <c r="F47" s="3"/>
      <c r="G47" s="3" t="s">
        <v>110</v>
      </c>
      <c r="H47" s="3" t="s">
        <v>16</v>
      </c>
      <c r="I47" s="7">
        <v>2731</v>
      </c>
      <c r="J47" s="13"/>
      <c r="K47" s="13">
        <f t="shared" si="1"/>
        <v>0</v>
      </c>
      <c r="L47" s="8"/>
      <c r="M47" s="8"/>
    </row>
    <row r="48" spans="1:13" ht="81" customHeight="1" x14ac:dyDescent="0.3">
      <c r="A48" s="17"/>
      <c r="B48" s="3">
        <v>46</v>
      </c>
      <c r="C48" s="3" t="s">
        <v>348</v>
      </c>
      <c r="D48" s="3" t="s">
        <v>111</v>
      </c>
      <c r="E48" s="3" t="s">
        <v>112</v>
      </c>
      <c r="F48" s="3"/>
      <c r="G48" s="3" t="s">
        <v>113</v>
      </c>
      <c r="H48" s="3" t="s">
        <v>16</v>
      </c>
      <c r="I48" s="7">
        <v>5328</v>
      </c>
      <c r="J48" s="13"/>
      <c r="K48" s="13">
        <f t="shared" si="1"/>
        <v>0</v>
      </c>
      <c r="L48" s="8"/>
      <c r="M48" s="8"/>
    </row>
    <row r="49" spans="1:13" ht="81" customHeight="1" x14ac:dyDescent="0.3">
      <c r="A49" s="17"/>
      <c r="B49" s="3">
        <v>47</v>
      </c>
      <c r="C49" s="3" t="s">
        <v>37</v>
      </c>
      <c r="D49" s="3" t="s">
        <v>114</v>
      </c>
      <c r="E49" s="3" t="s">
        <v>115</v>
      </c>
      <c r="F49" s="3"/>
      <c r="G49" s="3" t="s">
        <v>116</v>
      </c>
      <c r="H49" s="3" t="s">
        <v>16</v>
      </c>
      <c r="I49" s="7">
        <v>12083</v>
      </c>
      <c r="J49" s="13"/>
      <c r="K49" s="13">
        <f t="shared" si="1"/>
        <v>0</v>
      </c>
      <c r="L49" s="8"/>
      <c r="M49" s="8"/>
    </row>
    <row r="50" spans="1:13" ht="81" customHeight="1" x14ac:dyDescent="0.3">
      <c r="A50" s="17"/>
      <c r="B50" s="3">
        <v>48</v>
      </c>
      <c r="C50" s="3" t="s">
        <v>348</v>
      </c>
      <c r="D50" s="3" t="s">
        <v>117</v>
      </c>
      <c r="E50" s="3" t="s">
        <v>103</v>
      </c>
      <c r="F50" s="3"/>
      <c r="G50" s="3" t="s">
        <v>118</v>
      </c>
      <c r="H50" s="3" t="s">
        <v>16</v>
      </c>
      <c r="I50" s="7">
        <v>119113</v>
      </c>
      <c r="J50" s="13"/>
      <c r="K50" s="13">
        <f t="shared" si="1"/>
        <v>0</v>
      </c>
      <c r="L50" s="8"/>
      <c r="M50" s="8"/>
    </row>
    <row r="51" spans="1:13" ht="81" customHeight="1" x14ac:dyDescent="0.3">
      <c r="A51" s="17"/>
      <c r="B51" s="3">
        <v>49</v>
      </c>
      <c r="C51" s="3" t="s">
        <v>37</v>
      </c>
      <c r="D51" s="3" t="s">
        <v>313</v>
      </c>
      <c r="E51" s="3" t="s">
        <v>106</v>
      </c>
      <c r="F51" s="3"/>
      <c r="G51" s="3" t="s">
        <v>107</v>
      </c>
      <c r="H51" s="3" t="s">
        <v>16</v>
      </c>
      <c r="I51" s="7">
        <v>1931</v>
      </c>
      <c r="J51" s="13"/>
      <c r="K51" s="13">
        <f t="shared" si="1"/>
        <v>0</v>
      </c>
      <c r="L51" s="8"/>
      <c r="M51" s="8"/>
    </row>
    <row r="52" spans="1:13" ht="81" customHeight="1" x14ac:dyDescent="0.3">
      <c r="A52" s="17"/>
      <c r="B52" s="3">
        <v>50</v>
      </c>
      <c r="C52" s="3" t="s">
        <v>348</v>
      </c>
      <c r="D52" s="3" t="s">
        <v>119</v>
      </c>
      <c r="E52" s="3" t="s">
        <v>68</v>
      </c>
      <c r="F52" s="3"/>
      <c r="G52" s="3" t="s">
        <v>303</v>
      </c>
      <c r="H52" s="3" t="s">
        <v>16</v>
      </c>
      <c r="I52" s="7">
        <v>14716</v>
      </c>
      <c r="J52" s="13"/>
      <c r="K52" s="13">
        <f t="shared" si="1"/>
        <v>0</v>
      </c>
      <c r="L52" s="8"/>
      <c r="M52" s="8"/>
    </row>
    <row r="53" spans="1:13" ht="81" customHeight="1" x14ac:dyDescent="0.3">
      <c r="A53" s="17"/>
      <c r="B53" s="3">
        <v>51</v>
      </c>
      <c r="C53" s="3" t="s">
        <v>348</v>
      </c>
      <c r="D53" s="3" t="s">
        <v>314</v>
      </c>
      <c r="E53" s="3" t="s">
        <v>14</v>
      </c>
      <c r="F53" s="3"/>
      <c r="G53" s="3" t="s">
        <v>120</v>
      </c>
      <c r="H53" s="3" t="s">
        <v>16</v>
      </c>
      <c r="I53" s="7">
        <v>2464</v>
      </c>
      <c r="J53" s="13"/>
      <c r="K53" s="13">
        <f t="shared" si="1"/>
        <v>0</v>
      </c>
      <c r="L53" s="8"/>
      <c r="M53" s="8"/>
    </row>
    <row r="54" spans="1:13" ht="81" customHeight="1" x14ac:dyDescent="0.3">
      <c r="A54" s="17"/>
      <c r="B54" s="3">
        <v>52</v>
      </c>
      <c r="C54" s="3" t="s">
        <v>37</v>
      </c>
      <c r="D54" s="3" t="s">
        <v>343</v>
      </c>
      <c r="E54" s="3" t="s">
        <v>121</v>
      </c>
      <c r="F54" s="3"/>
      <c r="G54" s="3" t="s">
        <v>355</v>
      </c>
      <c r="H54" s="3" t="s">
        <v>63</v>
      </c>
      <c r="I54" s="7">
        <v>2731</v>
      </c>
      <c r="J54" s="13"/>
      <c r="K54" s="13">
        <f t="shared" si="1"/>
        <v>0</v>
      </c>
      <c r="L54" s="8"/>
      <c r="M54" s="8"/>
    </row>
    <row r="55" spans="1:13" ht="81" customHeight="1" x14ac:dyDescent="0.3">
      <c r="A55" s="17"/>
      <c r="B55" s="3">
        <v>53</v>
      </c>
      <c r="C55" s="3" t="s">
        <v>37</v>
      </c>
      <c r="D55" s="3" t="s">
        <v>344</v>
      </c>
      <c r="E55" s="3" t="s">
        <v>122</v>
      </c>
      <c r="F55" s="3"/>
      <c r="G55" s="3" t="s">
        <v>356</v>
      </c>
      <c r="H55" s="3" t="s">
        <v>63</v>
      </c>
      <c r="I55" s="7">
        <v>320</v>
      </c>
      <c r="J55" s="13"/>
      <c r="K55" s="13">
        <f t="shared" si="1"/>
        <v>0</v>
      </c>
      <c r="L55" s="8"/>
      <c r="M55" s="8"/>
    </row>
    <row r="56" spans="1:13" ht="81" customHeight="1" x14ac:dyDescent="0.3">
      <c r="A56" s="17"/>
      <c r="B56" s="3">
        <v>54</v>
      </c>
      <c r="C56" s="3" t="s">
        <v>348</v>
      </c>
      <c r="D56" s="3" t="s">
        <v>296</v>
      </c>
      <c r="E56" s="3" t="s">
        <v>103</v>
      </c>
      <c r="F56" s="3"/>
      <c r="G56" s="3" t="s">
        <v>123</v>
      </c>
      <c r="H56" s="3" t="s">
        <v>16</v>
      </c>
      <c r="I56" s="7">
        <v>11588</v>
      </c>
      <c r="J56" s="13"/>
      <c r="K56" s="13">
        <f t="shared" si="1"/>
        <v>0</v>
      </c>
      <c r="L56" s="8"/>
      <c r="M56" s="8"/>
    </row>
    <row r="57" spans="1:13" ht="81" customHeight="1" x14ac:dyDescent="0.3">
      <c r="A57" s="17"/>
      <c r="B57" s="3">
        <v>55</v>
      </c>
      <c r="C57" s="3" t="s">
        <v>348</v>
      </c>
      <c r="D57" s="3" t="s">
        <v>111</v>
      </c>
      <c r="E57" s="3" t="s">
        <v>112</v>
      </c>
      <c r="F57" s="3"/>
      <c r="G57" s="3" t="s">
        <v>124</v>
      </c>
      <c r="H57" s="3" t="s">
        <v>16</v>
      </c>
      <c r="I57" s="7">
        <v>1484</v>
      </c>
      <c r="J57" s="13"/>
      <c r="K57" s="13">
        <f t="shared" si="1"/>
        <v>0</v>
      </c>
      <c r="L57" s="8"/>
      <c r="M57" s="8"/>
    </row>
    <row r="58" spans="1:13" ht="81" customHeight="1" x14ac:dyDescent="0.3">
      <c r="A58" s="17"/>
      <c r="B58" s="3">
        <v>56</v>
      </c>
      <c r="C58" s="3" t="s">
        <v>348</v>
      </c>
      <c r="D58" s="3" t="s">
        <v>315</v>
      </c>
      <c r="E58" s="3" t="s">
        <v>125</v>
      </c>
      <c r="F58" s="3"/>
      <c r="G58" s="3" t="s">
        <v>126</v>
      </c>
      <c r="H58" s="3" t="s">
        <v>16</v>
      </c>
      <c r="I58" s="7">
        <v>2731</v>
      </c>
      <c r="J58" s="13"/>
      <c r="K58" s="13">
        <f t="shared" si="1"/>
        <v>0</v>
      </c>
      <c r="L58" s="8"/>
      <c r="M58" s="8"/>
    </row>
    <row r="59" spans="1:13" ht="81" customHeight="1" x14ac:dyDescent="0.3">
      <c r="A59" s="17"/>
      <c r="B59" s="3">
        <v>57</v>
      </c>
      <c r="C59" s="3" t="s">
        <v>348</v>
      </c>
      <c r="D59" s="3" t="s">
        <v>316</v>
      </c>
      <c r="E59" s="3" t="s">
        <v>57</v>
      </c>
      <c r="F59" s="3"/>
      <c r="G59" s="3" t="s">
        <v>127</v>
      </c>
      <c r="H59" s="3" t="s">
        <v>128</v>
      </c>
      <c r="I59" s="7">
        <v>7320</v>
      </c>
      <c r="J59" s="13"/>
      <c r="K59" s="13">
        <f t="shared" si="1"/>
        <v>0</v>
      </c>
      <c r="L59" s="8"/>
      <c r="M59" s="8"/>
    </row>
    <row r="60" spans="1:13" ht="81" customHeight="1" x14ac:dyDescent="0.3">
      <c r="A60" s="17"/>
      <c r="B60" s="3">
        <v>58</v>
      </c>
      <c r="C60" s="3" t="s">
        <v>37</v>
      </c>
      <c r="D60" s="3" t="s">
        <v>129</v>
      </c>
      <c r="E60" s="3" t="s">
        <v>121</v>
      </c>
      <c r="F60" s="3"/>
      <c r="G60" s="3" t="s">
        <v>130</v>
      </c>
      <c r="H60" s="3" t="s">
        <v>63</v>
      </c>
      <c r="I60" s="7">
        <v>11988</v>
      </c>
      <c r="J60" s="13"/>
      <c r="K60" s="13">
        <f t="shared" si="1"/>
        <v>0</v>
      </c>
      <c r="L60" s="8"/>
      <c r="M60" s="8"/>
    </row>
    <row r="61" spans="1:13" ht="81" customHeight="1" x14ac:dyDescent="0.3">
      <c r="A61" s="17"/>
      <c r="B61" s="3">
        <v>59</v>
      </c>
      <c r="C61" s="3" t="s">
        <v>348</v>
      </c>
      <c r="D61" s="3" t="s">
        <v>131</v>
      </c>
      <c r="E61" s="3" t="s">
        <v>132</v>
      </c>
      <c r="F61" s="3"/>
      <c r="G61" s="3" t="s">
        <v>133</v>
      </c>
      <c r="H61" s="3" t="s">
        <v>16</v>
      </c>
      <c r="I61" s="7">
        <v>107</v>
      </c>
      <c r="J61" s="13"/>
      <c r="K61" s="13">
        <f t="shared" si="1"/>
        <v>0</v>
      </c>
      <c r="L61" s="8"/>
      <c r="M61" s="8"/>
    </row>
    <row r="62" spans="1:13" ht="81" customHeight="1" x14ac:dyDescent="0.3">
      <c r="A62" s="17"/>
      <c r="B62" s="3">
        <v>60</v>
      </c>
      <c r="C62" s="3" t="s">
        <v>37</v>
      </c>
      <c r="D62" s="3" t="s">
        <v>317</v>
      </c>
      <c r="E62" s="3" t="s">
        <v>134</v>
      </c>
      <c r="F62" s="3"/>
      <c r="G62" s="3" t="s">
        <v>135</v>
      </c>
      <c r="H62" s="3" t="s">
        <v>16</v>
      </c>
      <c r="I62" s="7">
        <v>4169</v>
      </c>
      <c r="J62" s="13"/>
      <c r="K62" s="13">
        <f t="shared" si="1"/>
        <v>0</v>
      </c>
      <c r="L62" s="8"/>
      <c r="M62" s="8"/>
    </row>
    <row r="63" spans="1:13" ht="81" customHeight="1" x14ac:dyDescent="0.3">
      <c r="A63" s="17"/>
      <c r="B63" s="3">
        <v>61</v>
      </c>
      <c r="C63" s="3" t="s">
        <v>348</v>
      </c>
      <c r="D63" s="3" t="s">
        <v>136</v>
      </c>
      <c r="E63" s="3" t="s">
        <v>137</v>
      </c>
      <c r="F63" s="3"/>
      <c r="G63" s="3" t="s">
        <v>138</v>
      </c>
      <c r="H63" s="3" t="s">
        <v>139</v>
      </c>
      <c r="I63" s="7">
        <v>63297</v>
      </c>
      <c r="J63" s="13"/>
      <c r="K63" s="13">
        <f t="shared" si="1"/>
        <v>0</v>
      </c>
      <c r="L63" s="8"/>
      <c r="M63" s="8"/>
    </row>
    <row r="64" spans="1:13" ht="81" customHeight="1" x14ac:dyDescent="0.3">
      <c r="A64" s="17"/>
      <c r="B64" s="3">
        <v>62</v>
      </c>
      <c r="C64" s="3" t="s">
        <v>37</v>
      </c>
      <c r="D64" s="3" t="s">
        <v>140</v>
      </c>
      <c r="E64" s="3" t="s">
        <v>137</v>
      </c>
      <c r="F64" s="3"/>
      <c r="G64" s="3" t="s">
        <v>141</v>
      </c>
      <c r="H64" s="3" t="s">
        <v>16</v>
      </c>
      <c r="I64" s="7">
        <v>63190</v>
      </c>
      <c r="J64" s="13"/>
      <c r="K64" s="13">
        <f t="shared" si="1"/>
        <v>0</v>
      </c>
      <c r="L64" s="8"/>
      <c r="M64" s="8"/>
    </row>
    <row r="65" spans="1:13" ht="81" customHeight="1" x14ac:dyDescent="0.3">
      <c r="A65" s="17"/>
      <c r="B65" s="3">
        <v>63</v>
      </c>
      <c r="C65" s="3" t="s">
        <v>37</v>
      </c>
      <c r="D65" s="3" t="s">
        <v>291</v>
      </c>
      <c r="E65" s="3" t="s">
        <v>142</v>
      </c>
      <c r="F65" s="3"/>
      <c r="G65" s="9" t="s">
        <v>143</v>
      </c>
      <c r="H65" s="3" t="s">
        <v>63</v>
      </c>
      <c r="I65" s="7">
        <v>13586</v>
      </c>
      <c r="J65" s="13"/>
      <c r="K65" s="13">
        <f t="shared" si="1"/>
        <v>0</v>
      </c>
      <c r="L65" s="8"/>
      <c r="M65" s="8"/>
    </row>
    <row r="66" spans="1:13" ht="81" customHeight="1" x14ac:dyDescent="0.3">
      <c r="A66" s="17"/>
      <c r="B66" s="3">
        <v>64</v>
      </c>
      <c r="C66" s="3" t="s">
        <v>37</v>
      </c>
      <c r="D66" s="3" t="s">
        <v>318</v>
      </c>
      <c r="E66" s="3" t="s">
        <v>145</v>
      </c>
      <c r="F66" s="3"/>
      <c r="G66" s="3" t="s">
        <v>146</v>
      </c>
      <c r="H66" s="3" t="s">
        <v>16</v>
      </c>
      <c r="I66" s="7">
        <v>23976</v>
      </c>
      <c r="J66" s="13"/>
      <c r="K66" s="13">
        <f t="shared" si="1"/>
        <v>0</v>
      </c>
      <c r="L66" s="8"/>
      <c r="M66" s="8"/>
    </row>
    <row r="67" spans="1:13" ht="81" customHeight="1" x14ac:dyDescent="0.3">
      <c r="A67" s="17"/>
      <c r="B67" s="3">
        <v>65</v>
      </c>
      <c r="C67" s="3" t="s">
        <v>348</v>
      </c>
      <c r="D67" s="3" t="s">
        <v>147</v>
      </c>
      <c r="E67" s="3" t="s">
        <v>148</v>
      </c>
      <c r="F67" s="3"/>
      <c r="G67" s="3" t="s">
        <v>149</v>
      </c>
      <c r="H67" s="3" t="s">
        <v>16</v>
      </c>
      <c r="I67" s="7">
        <v>14838</v>
      </c>
      <c r="J67" s="13"/>
      <c r="K67" s="13">
        <f t="shared" ref="K67:K98" si="2">I67*J67</f>
        <v>0</v>
      </c>
      <c r="L67" s="8"/>
      <c r="M67" s="8"/>
    </row>
    <row r="68" spans="1:13" ht="81" customHeight="1" x14ac:dyDescent="0.3">
      <c r="A68" s="17"/>
      <c r="B68" s="3">
        <v>66</v>
      </c>
      <c r="C68" s="3" t="s">
        <v>307</v>
      </c>
      <c r="D68" s="3" t="s">
        <v>319</v>
      </c>
      <c r="E68" s="3" t="s">
        <v>45</v>
      </c>
      <c r="F68" s="3"/>
      <c r="G68" s="3" t="s">
        <v>357</v>
      </c>
      <c r="H68" s="3" t="s">
        <v>16</v>
      </c>
      <c r="I68" s="7">
        <v>5269</v>
      </c>
      <c r="J68" s="13"/>
      <c r="K68" s="13">
        <f t="shared" si="2"/>
        <v>0</v>
      </c>
      <c r="L68" s="8"/>
      <c r="M68" s="8"/>
    </row>
    <row r="69" spans="1:13" ht="81" customHeight="1" x14ac:dyDescent="0.3">
      <c r="A69" s="17"/>
      <c r="B69" s="3">
        <v>67</v>
      </c>
      <c r="C69" s="3" t="s">
        <v>31</v>
      </c>
      <c r="D69" s="3" t="s">
        <v>320</v>
      </c>
      <c r="E69" s="3" t="s">
        <v>14</v>
      </c>
      <c r="F69" s="3"/>
      <c r="G69" s="3" t="s">
        <v>44</v>
      </c>
      <c r="H69" s="3" t="s">
        <v>16</v>
      </c>
      <c r="I69" s="7">
        <v>1998</v>
      </c>
      <c r="J69" s="13"/>
      <c r="K69" s="13">
        <f t="shared" si="2"/>
        <v>0</v>
      </c>
      <c r="L69" s="8"/>
      <c r="M69" s="8"/>
    </row>
    <row r="70" spans="1:13" ht="81" customHeight="1" x14ac:dyDescent="0.3">
      <c r="A70" s="17"/>
      <c r="B70" s="3">
        <v>68</v>
      </c>
      <c r="C70" s="3" t="s">
        <v>37</v>
      </c>
      <c r="D70" s="3" t="s">
        <v>321</v>
      </c>
      <c r="E70" s="3" t="s">
        <v>150</v>
      </c>
      <c r="F70" s="3"/>
      <c r="G70" s="3" t="s">
        <v>151</v>
      </c>
      <c r="H70" s="3" t="s">
        <v>16</v>
      </c>
      <c r="I70" s="7">
        <v>10256</v>
      </c>
      <c r="J70" s="13"/>
      <c r="K70" s="13">
        <f t="shared" si="2"/>
        <v>0</v>
      </c>
      <c r="L70" s="8"/>
      <c r="M70" s="8"/>
    </row>
    <row r="71" spans="1:13" ht="81" customHeight="1" x14ac:dyDescent="0.3">
      <c r="A71" s="17"/>
      <c r="B71" s="3">
        <v>69</v>
      </c>
      <c r="C71" s="3" t="s">
        <v>348</v>
      </c>
      <c r="D71" s="3" t="s">
        <v>152</v>
      </c>
      <c r="E71" s="3" t="s">
        <v>45</v>
      </c>
      <c r="F71" s="3"/>
      <c r="G71" s="3" t="s">
        <v>153</v>
      </c>
      <c r="H71" s="3" t="s">
        <v>16</v>
      </c>
      <c r="I71" s="7">
        <v>8389</v>
      </c>
      <c r="J71" s="13"/>
      <c r="K71" s="13">
        <f t="shared" si="2"/>
        <v>0</v>
      </c>
      <c r="L71" s="8"/>
      <c r="M71" s="8"/>
    </row>
    <row r="72" spans="1:13" ht="81" customHeight="1" x14ac:dyDescent="0.3">
      <c r="A72" s="17"/>
      <c r="B72" s="3">
        <v>70</v>
      </c>
      <c r="C72" s="3" t="s">
        <v>31</v>
      </c>
      <c r="D72" s="3" t="s">
        <v>322</v>
      </c>
      <c r="E72" s="3" t="s">
        <v>103</v>
      </c>
      <c r="F72" s="3"/>
      <c r="G72" s="3" t="s">
        <v>44</v>
      </c>
      <c r="H72" s="3" t="s">
        <v>16</v>
      </c>
      <c r="I72" s="7">
        <v>6993</v>
      </c>
      <c r="J72" s="13"/>
      <c r="K72" s="13">
        <f t="shared" si="2"/>
        <v>0</v>
      </c>
      <c r="L72" s="8"/>
      <c r="M72" s="8"/>
    </row>
    <row r="73" spans="1:13" ht="81" customHeight="1" x14ac:dyDescent="0.3">
      <c r="A73" s="17"/>
      <c r="B73" s="3">
        <v>71</v>
      </c>
      <c r="C73" s="3" t="s">
        <v>348</v>
      </c>
      <c r="D73" s="3" t="s">
        <v>154</v>
      </c>
      <c r="E73" s="3" t="s">
        <v>155</v>
      </c>
      <c r="F73" s="3"/>
      <c r="G73" s="3" t="s">
        <v>156</v>
      </c>
      <c r="H73" s="3" t="s">
        <v>16</v>
      </c>
      <c r="I73" s="7">
        <v>2291</v>
      </c>
      <c r="J73" s="13"/>
      <c r="K73" s="13">
        <f t="shared" si="2"/>
        <v>0</v>
      </c>
      <c r="L73" s="8"/>
      <c r="M73" s="8"/>
    </row>
    <row r="74" spans="1:13" ht="81" customHeight="1" x14ac:dyDescent="0.3">
      <c r="A74" s="17"/>
      <c r="B74" s="3">
        <v>72</v>
      </c>
      <c r="C74" s="3" t="s">
        <v>31</v>
      </c>
      <c r="D74" s="3" t="s">
        <v>292</v>
      </c>
      <c r="E74" s="3" t="s">
        <v>33</v>
      </c>
      <c r="F74" s="3"/>
      <c r="G74" s="3" t="s">
        <v>34</v>
      </c>
      <c r="H74" s="3" t="s">
        <v>16</v>
      </c>
      <c r="I74" s="7">
        <v>3064</v>
      </c>
      <c r="J74" s="13"/>
      <c r="K74" s="13">
        <f t="shared" si="2"/>
        <v>0</v>
      </c>
      <c r="L74" s="8"/>
      <c r="M74" s="8"/>
    </row>
    <row r="75" spans="1:13" ht="81" customHeight="1" x14ac:dyDescent="0.3">
      <c r="A75" s="17"/>
      <c r="B75" s="3">
        <v>73</v>
      </c>
      <c r="C75" s="3" t="s">
        <v>348</v>
      </c>
      <c r="D75" s="3" t="s">
        <v>157</v>
      </c>
      <c r="E75" s="3" t="s">
        <v>158</v>
      </c>
      <c r="F75" s="3"/>
      <c r="G75" s="3" t="s">
        <v>159</v>
      </c>
      <c r="H75" s="3" t="s">
        <v>16</v>
      </c>
      <c r="I75" s="7">
        <v>4662</v>
      </c>
      <c r="J75" s="13"/>
      <c r="K75" s="13">
        <f t="shared" si="2"/>
        <v>0</v>
      </c>
      <c r="L75" s="8"/>
      <c r="M75" s="8"/>
    </row>
    <row r="76" spans="1:13" ht="81" customHeight="1" x14ac:dyDescent="0.3">
      <c r="A76" s="17"/>
      <c r="B76" s="3">
        <v>74</v>
      </c>
      <c r="C76" s="3" t="s">
        <v>37</v>
      </c>
      <c r="D76" s="3" t="s">
        <v>160</v>
      </c>
      <c r="E76" s="3" t="s">
        <v>103</v>
      </c>
      <c r="F76" s="3"/>
      <c r="G76" s="3" t="s">
        <v>161</v>
      </c>
      <c r="H76" s="3" t="s">
        <v>16</v>
      </c>
      <c r="I76" s="7">
        <v>4028</v>
      </c>
      <c r="J76" s="13"/>
      <c r="K76" s="13">
        <f t="shared" si="2"/>
        <v>0</v>
      </c>
      <c r="L76" s="8"/>
      <c r="M76" s="8"/>
    </row>
    <row r="77" spans="1:13" ht="81" customHeight="1" x14ac:dyDescent="0.3">
      <c r="A77" s="17"/>
      <c r="B77" s="3">
        <v>75</v>
      </c>
      <c r="C77" s="3" t="s">
        <v>348</v>
      </c>
      <c r="D77" s="3" t="s">
        <v>162</v>
      </c>
      <c r="E77" s="3" t="s">
        <v>163</v>
      </c>
      <c r="F77" s="3"/>
      <c r="G77" s="3" t="s">
        <v>164</v>
      </c>
      <c r="H77" s="3" t="s">
        <v>16</v>
      </c>
      <c r="I77" s="7">
        <v>6420</v>
      </c>
      <c r="J77" s="13"/>
      <c r="K77" s="13">
        <f t="shared" si="2"/>
        <v>0</v>
      </c>
      <c r="L77" s="8"/>
      <c r="M77" s="8"/>
    </row>
    <row r="78" spans="1:13" ht="81" customHeight="1" x14ac:dyDescent="0.3">
      <c r="A78" s="17"/>
      <c r="B78" s="3">
        <v>76</v>
      </c>
      <c r="C78" s="3" t="s">
        <v>348</v>
      </c>
      <c r="D78" s="3" t="s">
        <v>165</v>
      </c>
      <c r="E78" s="3" t="s">
        <v>166</v>
      </c>
      <c r="F78" s="3"/>
      <c r="G78" s="3" t="s">
        <v>167</v>
      </c>
      <c r="H78" s="3" t="s">
        <v>16</v>
      </c>
      <c r="I78" s="7">
        <v>3916</v>
      </c>
      <c r="J78" s="13"/>
      <c r="K78" s="13">
        <f t="shared" si="2"/>
        <v>0</v>
      </c>
      <c r="L78" s="8"/>
      <c r="M78" s="8"/>
    </row>
    <row r="79" spans="1:13" ht="81" customHeight="1" x14ac:dyDescent="0.3">
      <c r="A79" s="17"/>
      <c r="B79" s="3">
        <v>77</v>
      </c>
      <c r="C79" s="3" t="s">
        <v>37</v>
      </c>
      <c r="D79" s="3" t="s">
        <v>144</v>
      </c>
      <c r="E79" s="3" t="s">
        <v>137</v>
      </c>
      <c r="F79" s="3"/>
      <c r="G79" s="3" t="s">
        <v>168</v>
      </c>
      <c r="H79" s="3" t="s">
        <v>16</v>
      </c>
      <c r="I79" s="7">
        <v>15664</v>
      </c>
      <c r="J79" s="13"/>
      <c r="K79" s="13">
        <f t="shared" si="2"/>
        <v>0</v>
      </c>
      <c r="L79" s="8"/>
      <c r="M79" s="8"/>
    </row>
    <row r="80" spans="1:13" ht="81" customHeight="1" x14ac:dyDescent="0.3">
      <c r="A80" s="17"/>
      <c r="B80" s="3">
        <v>78</v>
      </c>
      <c r="C80" s="3" t="s">
        <v>348</v>
      </c>
      <c r="D80" s="3" t="s">
        <v>323</v>
      </c>
      <c r="E80" s="3" t="s">
        <v>169</v>
      </c>
      <c r="F80" s="3"/>
      <c r="G80" s="3" t="s">
        <v>170</v>
      </c>
      <c r="H80" s="3" t="s">
        <v>16</v>
      </c>
      <c r="I80" s="7">
        <v>4502</v>
      </c>
      <c r="J80" s="13"/>
      <c r="K80" s="13">
        <f t="shared" si="2"/>
        <v>0</v>
      </c>
      <c r="L80" s="8"/>
      <c r="M80" s="8"/>
    </row>
    <row r="81" spans="1:13" ht="81" customHeight="1" x14ac:dyDescent="0.3">
      <c r="A81" s="17"/>
      <c r="B81" s="3">
        <v>79</v>
      </c>
      <c r="C81" s="3" t="s">
        <v>348</v>
      </c>
      <c r="D81" s="3" t="s">
        <v>171</v>
      </c>
      <c r="E81" s="3" t="s">
        <v>148</v>
      </c>
      <c r="F81" s="3"/>
      <c r="G81" s="3" t="s">
        <v>172</v>
      </c>
      <c r="H81" s="3" t="s">
        <v>83</v>
      </c>
      <c r="I81" s="7">
        <v>21099</v>
      </c>
      <c r="J81" s="13"/>
      <c r="K81" s="13">
        <f t="shared" si="2"/>
        <v>0</v>
      </c>
      <c r="L81" s="8"/>
      <c r="M81" s="8"/>
    </row>
    <row r="82" spans="1:13" ht="81" customHeight="1" x14ac:dyDescent="0.3">
      <c r="A82" s="17"/>
      <c r="B82" s="3">
        <v>80</v>
      </c>
      <c r="C82" s="3" t="s">
        <v>348</v>
      </c>
      <c r="D82" s="3" t="s">
        <v>173</v>
      </c>
      <c r="E82" s="3" t="s">
        <v>166</v>
      </c>
      <c r="F82" s="3"/>
      <c r="G82" s="3" t="s">
        <v>174</v>
      </c>
      <c r="H82" s="3" t="s">
        <v>16</v>
      </c>
      <c r="I82" s="7">
        <v>2968</v>
      </c>
      <c r="J82" s="13"/>
      <c r="K82" s="13">
        <f t="shared" si="2"/>
        <v>0</v>
      </c>
      <c r="L82" s="8"/>
      <c r="M82" s="8"/>
    </row>
    <row r="83" spans="1:13" ht="81" customHeight="1" x14ac:dyDescent="0.3">
      <c r="A83" s="17"/>
      <c r="B83" s="3">
        <v>81</v>
      </c>
      <c r="C83" s="3" t="s">
        <v>348</v>
      </c>
      <c r="D83" s="3" t="s">
        <v>324</v>
      </c>
      <c r="E83" s="3" t="s">
        <v>175</v>
      </c>
      <c r="F83" s="3"/>
      <c r="G83" s="3" t="s">
        <v>301</v>
      </c>
      <c r="H83" s="3" t="s">
        <v>176</v>
      </c>
      <c r="I83" s="7">
        <v>1199</v>
      </c>
      <c r="J83" s="13"/>
      <c r="K83" s="13">
        <f t="shared" si="2"/>
        <v>0</v>
      </c>
      <c r="L83" s="8"/>
      <c r="M83" s="8"/>
    </row>
    <row r="84" spans="1:13" ht="81" customHeight="1" x14ac:dyDescent="0.3">
      <c r="A84" s="17"/>
      <c r="B84" s="3">
        <v>82</v>
      </c>
      <c r="C84" s="3" t="s">
        <v>31</v>
      </c>
      <c r="D84" s="3" t="s">
        <v>297</v>
      </c>
      <c r="E84" s="3" t="s">
        <v>103</v>
      </c>
      <c r="F84" s="3"/>
      <c r="G84" s="3" t="s">
        <v>302</v>
      </c>
      <c r="H84" s="3" t="s">
        <v>16</v>
      </c>
      <c r="I84" s="7">
        <v>2397</v>
      </c>
      <c r="J84" s="13"/>
      <c r="K84" s="13">
        <f t="shared" si="2"/>
        <v>0</v>
      </c>
      <c r="L84" s="8"/>
      <c r="M84" s="8"/>
    </row>
    <row r="85" spans="1:13" ht="81" customHeight="1" x14ac:dyDescent="0.3">
      <c r="A85" s="17"/>
      <c r="B85" s="3">
        <v>83</v>
      </c>
      <c r="C85" s="3" t="s">
        <v>31</v>
      </c>
      <c r="D85" s="3" t="s">
        <v>325</v>
      </c>
      <c r="E85" s="3" t="s">
        <v>103</v>
      </c>
      <c r="F85" s="3"/>
      <c r="G85" s="3" t="s">
        <v>177</v>
      </c>
      <c r="H85" s="3" t="s">
        <v>16</v>
      </c>
      <c r="I85" s="7">
        <v>2397</v>
      </c>
      <c r="J85" s="13"/>
      <c r="K85" s="13">
        <f t="shared" si="2"/>
        <v>0</v>
      </c>
      <c r="L85" s="8"/>
      <c r="M85" s="8"/>
    </row>
    <row r="86" spans="1:13" ht="81" customHeight="1" x14ac:dyDescent="0.3">
      <c r="A86" s="17"/>
      <c r="B86" s="3">
        <v>84</v>
      </c>
      <c r="C86" s="3" t="s">
        <v>348</v>
      </c>
      <c r="D86" s="3" t="s">
        <v>178</v>
      </c>
      <c r="E86" s="3" t="s">
        <v>179</v>
      </c>
      <c r="F86" s="3"/>
      <c r="G86" s="3" t="s">
        <v>180</v>
      </c>
      <c r="H86" s="3" t="s">
        <v>16</v>
      </c>
      <c r="I86" s="7">
        <v>2397</v>
      </c>
      <c r="J86" s="13"/>
      <c r="K86" s="13">
        <f t="shared" si="2"/>
        <v>0</v>
      </c>
      <c r="L86" s="8"/>
      <c r="M86" s="8"/>
    </row>
    <row r="87" spans="1:13" ht="81" customHeight="1" x14ac:dyDescent="0.3">
      <c r="A87" s="17"/>
      <c r="B87" s="3">
        <v>85</v>
      </c>
      <c r="C87" s="3" t="s">
        <v>348</v>
      </c>
      <c r="D87" s="3" t="s">
        <v>181</v>
      </c>
      <c r="E87" s="3" t="s">
        <v>103</v>
      </c>
      <c r="F87" s="3"/>
      <c r="G87" s="3" t="s">
        <v>182</v>
      </c>
      <c r="H87" s="3" t="s">
        <v>16</v>
      </c>
      <c r="I87" s="7">
        <v>2397</v>
      </c>
      <c r="J87" s="13"/>
      <c r="K87" s="13">
        <f t="shared" si="2"/>
        <v>0</v>
      </c>
      <c r="L87" s="8"/>
      <c r="M87" s="8"/>
    </row>
    <row r="88" spans="1:13" ht="81" customHeight="1" x14ac:dyDescent="0.3">
      <c r="A88" s="17"/>
      <c r="B88" s="3">
        <v>86</v>
      </c>
      <c r="C88" s="3" t="s">
        <v>348</v>
      </c>
      <c r="D88" s="3" t="s">
        <v>183</v>
      </c>
      <c r="E88" s="3" t="s">
        <v>184</v>
      </c>
      <c r="F88" s="3"/>
      <c r="G88" s="3" t="s">
        <v>300</v>
      </c>
      <c r="H88" s="3" t="s">
        <v>16</v>
      </c>
      <c r="I88" s="7">
        <v>240</v>
      </c>
      <c r="J88" s="13"/>
      <c r="K88" s="13">
        <f t="shared" si="2"/>
        <v>0</v>
      </c>
      <c r="L88" s="8"/>
      <c r="M88" s="8"/>
    </row>
    <row r="89" spans="1:13" ht="81" customHeight="1" x14ac:dyDescent="0.3">
      <c r="A89" s="17"/>
      <c r="B89" s="3">
        <v>87</v>
      </c>
      <c r="C89" s="3" t="s">
        <v>348</v>
      </c>
      <c r="D89" s="3" t="s">
        <v>326</v>
      </c>
      <c r="E89" s="3" t="s">
        <v>109</v>
      </c>
      <c r="F89" s="3"/>
      <c r="G89" s="3" t="s">
        <v>185</v>
      </c>
      <c r="H89" s="3" t="s">
        <v>16</v>
      </c>
      <c r="I89" s="7">
        <v>733</v>
      </c>
      <c r="J89" s="13"/>
      <c r="K89" s="13">
        <f t="shared" si="2"/>
        <v>0</v>
      </c>
      <c r="L89" s="8"/>
      <c r="M89" s="8"/>
    </row>
    <row r="90" spans="1:13" ht="81" customHeight="1" x14ac:dyDescent="0.3">
      <c r="A90" s="17"/>
      <c r="B90" s="3">
        <v>88</v>
      </c>
      <c r="C90" s="3" t="s">
        <v>348</v>
      </c>
      <c r="D90" s="3" t="s">
        <v>186</v>
      </c>
      <c r="E90" s="3" t="s">
        <v>187</v>
      </c>
      <c r="F90" s="3"/>
      <c r="G90" s="3" t="s">
        <v>188</v>
      </c>
      <c r="H90" s="3" t="s">
        <v>16</v>
      </c>
      <c r="I90" s="7">
        <v>480</v>
      </c>
      <c r="J90" s="13"/>
      <c r="K90" s="13">
        <f t="shared" si="2"/>
        <v>0</v>
      </c>
      <c r="L90" s="8"/>
      <c r="M90" s="8"/>
    </row>
    <row r="91" spans="1:13" ht="81" customHeight="1" x14ac:dyDescent="0.3">
      <c r="A91" s="17"/>
      <c r="B91" s="3">
        <v>89</v>
      </c>
      <c r="C91" s="3" t="s">
        <v>37</v>
      </c>
      <c r="D91" s="3" t="s">
        <v>189</v>
      </c>
      <c r="E91" s="3" t="s">
        <v>137</v>
      </c>
      <c r="F91" s="3"/>
      <c r="G91" s="3" t="s">
        <v>190</v>
      </c>
      <c r="H91" s="3" t="s">
        <v>16</v>
      </c>
      <c r="I91" s="7">
        <v>23976</v>
      </c>
      <c r="J91" s="13"/>
      <c r="K91" s="13">
        <f t="shared" si="2"/>
        <v>0</v>
      </c>
      <c r="L91" s="8"/>
      <c r="M91" s="8"/>
    </row>
    <row r="92" spans="1:13" ht="81" customHeight="1" x14ac:dyDescent="0.3">
      <c r="A92" s="17"/>
      <c r="B92" s="3">
        <v>90</v>
      </c>
      <c r="C92" s="3" t="s">
        <v>348</v>
      </c>
      <c r="D92" s="3" t="s">
        <v>191</v>
      </c>
      <c r="E92" s="3" t="s">
        <v>148</v>
      </c>
      <c r="F92" s="3"/>
      <c r="G92" s="3" t="s">
        <v>192</v>
      </c>
      <c r="H92" s="3" t="s">
        <v>16</v>
      </c>
      <c r="I92" s="7">
        <v>3644</v>
      </c>
      <c r="J92" s="13"/>
      <c r="K92" s="13">
        <f t="shared" si="2"/>
        <v>0</v>
      </c>
      <c r="L92" s="8"/>
      <c r="M92" s="8"/>
    </row>
    <row r="93" spans="1:13" ht="81" customHeight="1" x14ac:dyDescent="0.3">
      <c r="A93" s="17"/>
      <c r="B93" s="3">
        <v>91</v>
      </c>
      <c r="C93" s="3" t="s">
        <v>31</v>
      </c>
      <c r="D93" s="3" t="s">
        <v>193</v>
      </c>
      <c r="E93" s="3" t="s">
        <v>14</v>
      </c>
      <c r="F93" s="3"/>
      <c r="G93" s="3" t="s">
        <v>194</v>
      </c>
      <c r="H93" s="3" t="s">
        <v>16</v>
      </c>
      <c r="I93" s="7">
        <v>17262</v>
      </c>
      <c r="J93" s="13"/>
      <c r="K93" s="13">
        <f t="shared" si="2"/>
        <v>0</v>
      </c>
      <c r="L93" s="8"/>
      <c r="M93" s="8"/>
    </row>
    <row r="94" spans="1:13" ht="81" customHeight="1" x14ac:dyDescent="0.3">
      <c r="A94" s="17"/>
      <c r="B94" s="3">
        <v>92</v>
      </c>
      <c r="C94" s="3" t="s">
        <v>37</v>
      </c>
      <c r="D94" s="3" t="s">
        <v>327</v>
      </c>
      <c r="E94" s="3" t="s">
        <v>75</v>
      </c>
      <c r="F94" s="3"/>
      <c r="G94" s="9" t="s">
        <v>195</v>
      </c>
      <c r="H94" s="3" t="s">
        <v>16</v>
      </c>
      <c r="I94" s="7">
        <v>2877</v>
      </c>
      <c r="J94" s="13"/>
      <c r="K94" s="13">
        <f t="shared" si="2"/>
        <v>0</v>
      </c>
      <c r="L94" s="8"/>
      <c r="M94" s="8"/>
    </row>
    <row r="95" spans="1:13" ht="81" customHeight="1" x14ac:dyDescent="0.3">
      <c r="A95" s="17"/>
      <c r="B95" s="3">
        <v>93</v>
      </c>
      <c r="C95" s="3" t="s">
        <v>348</v>
      </c>
      <c r="D95" s="3" t="s">
        <v>196</v>
      </c>
      <c r="E95" s="3" t="s">
        <v>197</v>
      </c>
      <c r="F95" s="3"/>
      <c r="G95" s="3" t="s">
        <v>198</v>
      </c>
      <c r="H95" s="3" t="s">
        <v>16</v>
      </c>
      <c r="I95" s="7">
        <v>30370</v>
      </c>
      <c r="J95" s="13"/>
      <c r="K95" s="13">
        <f t="shared" si="2"/>
        <v>0</v>
      </c>
      <c r="L95" s="8"/>
      <c r="M95" s="8"/>
    </row>
    <row r="96" spans="1:13" ht="81" customHeight="1" x14ac:dyDescent="0.3">
      <c r="A96" s="17"/>
      <c r="B96" s="3">
        <v>94</v>
      </c>
      <c r="C96" s="3" t="s">
        <v>12</v>
      </c>
      <c r="D96" s="3" t="s">
        <v>13</v>
      </c>
      <c r="E96" s="3" t="s">
        <v>14</v>
      </c>
      <c r="F96" s="3"/>
      <c r="G96" s="3" t="s">
        <v>199</v>
      </c>
      <c r="H96" s="3" t="s">
        <v>16</v>
      </c>
      <c r="I96" s="7">
        <v>1465</v>
      </c>
      <c r="J96" s="13"/>
      <c r="K96" s="13">
        <f t="shared" si="2"/>
        <v>0</v>
      </c>
      <c r="L96" s="8"/>
      <c r="M96" s="8"/>
    </row>
    <row r="97" spans="1:13" ht="81" customHeight="1" x14ac:dyDescent="0.3">
      <c r="A97" s="17"/>
      <c r="B97" s="3">
        <v>95</v>
      </c>
      <c r="C97" s="3" t="s">
        <v>37</v>
      </c>
      <c r="D97" s="3" t="s">
        <v>200</v>
      </c>
      <c r="E97" s="3" t="s">
        <v>14</v>
      </c>
      <c r="F97" s="3"/>
      <c r="G97" s="3" t="s">
        <v>201</v>
      </c>
      <c r="H97" s="3" t="s">
        <v>16</v>
      </c>
      <c r="I97" s="7">
        <v>14960</v>
      </c>
      <c r="J97" s="13"/>
      <c r="K97" s="13">
        <f t="shared" si="2"/>
        <v>0</v>
      </c>
      <c r="L97" s="8"/>
      <c r="M97" s="8"/>
    </row>
    <row r="98" spans="1:13" ht="81" customHeight="1" x14ac:dyDescent="0.3">
      <c r="A98" s="17"/>
      <c r="B98" s="3">
        <v>96</v>
      </c>
      <c r="C98" s="3" t="s">
        <v>348</v>
      </c>
      <c r="D98" s="3" t="s">
        <v>202</v>
      </c>
      <c r="E98" s="3" t="s">
        <v>148</v>
      </c>
      <c r="F98" s="3"/>
      <c r="G98" s="3" t="s">
        <v>203</v>
      </c>
      <c r="H98" s="3" t="s">
        <v>83</v>
      </c>
      <c r="I98" s="7">
        <v>5851</v>
      </c>
      <c r="J98" s="13"/>
      <c r="K98" s="13">
        <f t="shared" si="2"/>
        <v>0</v>
      </c>
      <c r="L98" s="8"/>
      <c r="M98" s="8"/>
    </row>
    <row r="99" spans="1:13" ht="81" customHeight="1" x14ac:dyDescent="0.3">
      <c r="A99" s="17"/>
      <c r="B99" s="3">
        <v>97</v>
      </c>
      <c r="C99" s="3" t="s">
        <v>348</v>
      </c>
      <c r="D99" s="3" t="s">
        <v>345</v>
      </c>
      <c r="E99" s="3" t="s">
        <v>184</v>
      </c>
      <c r="F99" s="3"/>
      <c r="G99" s="3" t="s">
        <v>204</v>
      </c>
      <c r="H99" s="3" t="s">
        <v>16</v>
      </c>
      <c r="I99" s="7">
        <v>240</v>
      </c>
      <c r="J99" s="13"/>
      <c r="K99" s="13">
        <f t="shared" ref="K99:K130" si="3">I99*J99</f>
        <v>0</v>
      </c>
      <c r="L99" s="8"/>
      <c r="M99" s="8"/>
    </row>
    <row r="100" spans="1:13" ht="81" customHeight="1" x14ac:dyDescent="0.3">
      <c r="A100" s="17"/>
      <c r="B100" s="3">
        <v>98</v>
      </c>
      <c r="C100" s="3" t="s">
        <v>12</v>
      </c>
      <c r="D100" s="3" t="s">
        <v>205</v>
      </c>
      <c r="E100" s="3" t="s">
        <v>14</v>
      </c>
      <c r="F100" s="3"/>
      <c r="G100" s="3" t="s">
        <v>206</v>
      </c>
      <c r="H100" s="3" t="s">
        <v>16</v>
      </c>
      <c r="I100" s="7">
        <v>1931</v>
      </c>
      <c r="J100" s="13"/>
      <c r="K100" s="13">
        <f t="shared" si="3"/>
        <v>0</v>
      </c>
      <c r="L100" s="8"/>
      <c r="M100" s="8"/>
    </row>
    <row r="101" spans="1:13" ht="81" customHeight="1" x14ac:dyDescent="0.3">
      <c r="A101" s="17"/>
      <c r="B101" s="3">
        <v>99</v>
      </c>
      <c r="C101" s="3" t="s">
        <v>348</v>
      </c>
      <c r="D101" s="3" t="s">
        <v>207</v>
      </c>
      <c r="E101" s="3" t="s">
        <v>208</v>
      </c>
      <c r="F101" s="3"/>
      <c r="G101" s="3" t="s">
        <v>209</v>
      </c>
      <c r="H101" s="3" t="s">
        <v>83</v>
      </c>
      <c r="I101" s="7">
        <v>66120</v>
      </c>
      <c r="J101" s="13"/>
      <c r="K101" s="13">
        <f t="shared" si="3"/>
        <v>0</v>
      </c>
      <c r="L101" s="8"/>
      <c r="M101" s="8"/>
    </row>
    <row r="102" spans="1:13" ht="81" customHeight="1" x14ac:dyDescent="0.3">
      <c r="A102" s="17"/>
      <c r="B102" s="3">
        <v>100</v>
      </c>
      <c r="C102" s="3" t="s">
        <v>348</v>
      </c>
      <c r="D102" s="3" t="s">
        <v>210</v>
      </c>
      <c r="E102" s="3" t="s">
        <v>115</v>
      </c>
      <c r="F102" s="3"/>
      <c r="G102" s="3" t="s">
        <v>211</v>
      </c>
      <c r="H102" s="3" t="s">
        <v>16</v>
      </c>
      <c r="I102" s="7">
        <v>5408</v>
      </c>
      <c r="J102" s="13"/>
      <c r="K102" s="13">
        <f t="shared" si="3"/>
        <v>0</v>
      </c>
      <c r="L102" s="8"/>
      <c r="M102" s="8"/>
    </row>
    <row r="103" spans="1:13" ht="81" customHeight="1" x14ac:dyDescent="0.3">
      <c r="A103" s="17"/>
      <c r="B103" s="3">
        <v>101</v>
      </c>
      <c r="C103" s="3" t="s">
        <v>348</v>
      </c>
      <c r="D103" s="3" t="s">
        <v>212</v>
      </c>
      <c r="E103" s="3" t="s">
        <v>14</v>
      </c>
      <c r="F103" s="3"/>
      <c r="G103" s="3" t="s">
        <v>213</v>
      </c>
      <c r="H103" s="3" t="s">
        <v>139</v>
      </c>
      <c r="I103" s="7">
        <v>39640</v>
      </c>
      <c r="J103" s="13"/>
      <c r="K103" s="13">
        <f t="shared" si="3"/>
        <v>0</v>
      </c>
      <c r="L103" s="8"/>
      <c r="M103" s="8"/>
    </row>
    <row r="104" spans="1:13" ht="81" customHeight="1" x14ac:dyDescent="0.3">
      <c r="A104" s="17"/>
      <c r="B104" s="3">
        <v>102</v>
      </c>
      <c r="C104" s="3" t="s">
        <v>348</v>
      </c>
      <c r="D104" s="3" t="s">
        <v>328</v>
      </c>
      <c r="E104" s="3" t="s">
        <v>184</v>
      </c>
      <c r="F104" s="3"/>
      <c r="G104" s="3" t="s">
        <v>299</v>
      </c>
      <c r="H104" s="3" t="s">
        <v>16</v>
      </c>
      <c r="I104" s="7">
        <v>120</v>
      </c>
      <c r="J104" s="13"/>
      <c r="K104" s="13">
        <f t="shared" si="3"/>
        <v>0</v>
      </c>
      <c r="L104" s="8"/>
      <c r="M104" s="8"/>
    </row>
    <row r="105" spans="1:13" ht="81" customHeight="1" x14ac:dyDescent="0.3">
      <c r="A105" s="17"/>
      <c r="B105" s="3">
        <v>103</v>
      </c>
      <c r="C105" s="3" t="s">
        <v>348</v>
      </c>
      <c r="D105" s="3" t="s">
        <v>329</v>
      </c>
      <c r="E105" s="3" t="s">
        <v>45</v>
      </c>
      <c r="F105" s="3"/>
      <c r="G105" s="3" t="s">
        <v>214</v>
      </c>
      <c r="H105" s="3" t="s">
        <v>215</v>
      </c>
      <c r="I105" s="7">
        <v>19341</v>
      </c>
      <c r="J105" s="13"/>
      <c r="K105" s="13">
        <f t="shared" si="3"/>
        <v>0</v>
      </c>
      <c r="L105" s="8"/>
      <c r="M105" s="8"/>
    </row>
    <row r="106" spans="1:13" ht="81" customHeight="1" x14ac:dyDescent="0.3">
      <c r="A106" s="17"/>
      <c r="B106" s="3">
        <v>104</v>
      </c>
      <c r="C106" s="3" t="s">
        <v>37</v>
      </c>
      <c r="D106" s="3" t="s">
        <v>216</v>
      </c>
      <c r="E106" s="3" t="s">
        <v>208</v>
      </c>
      <c r="F106" s="3"/>
      <c r="G106" s="3" t="s">
        <v>217</v>
      </c>
      <c r="H106" s="3" t="s">
        <v>16</v>
      </c>
      <c r="I106" s="7">
        <v>1199</v>
      </c>
      <c r="J106" s="13"/>
      <c r="K106" s="13">
        <f t="shared" si="3"/>
        <v>0</v>
      </c>
      <c r="L106" s="8"/>
      <c r="M106" s="8"/>
    </row>
    <row r="107" spans="1:13" ht="81" customHeight="1" x14ac:dyDescent="0.3">
      <c r="A107" s="17"/>
      <c r="B107" s="3">
        <v>105</v>
      </c>
      <c r="C107" s="3" t="s">
        <v>348</v>
      </c>
      <c r="D107" s="3" t="s">
        <v>330</v>
      </c>
      <c r="E107" s="3" t="s">
        <v>103</v>
      </c>
      <c r="F107" s="3"/>
      <c r="G107" s="3" t="s">
        <v>218</v>
      </c>
      <c r="H107" s="3" t="s">
        <v>63</v>
      </c>
      <c r="I107" s="7">
        <v>1438</v>
      </c>
      <c r="J107" s="13"/>
      <c r="K107" s="13">
        <f t="shared" si="3"/>
        <v>0</v>
      </c>
      <c r="L107" s="8"/>
      <c r="M107" s="8"/>
    </row>
    <row r="108" spans="1:13" ht="81" customHeight="1" x14ac:dyDescent="0.3">
      <c r="A108" s="17"/>
      <c r="B108" s="3">
        <v>106</v>
      </c>
      <c r="C108" s="3" t="s">
        <v>348</v>
      </c>
      <c r="D108" s="3" t="s">
        <v>331</v>
      </c>
      <c r="E108" s="3" t="s">
        <v>184</v>
      </c>
      <c r="F108" s="3"/>
      <c r="G108" s="3" t="s">
        <v>298</v>
      </c>
      <c r="H108" s="3" t="s">
        <v>16</v>
      </c>
      <c r="I108" s="7">
        <v>100</v>
      </c>
      <c r="J108" s="13"/>
      <c r="K108" s="13">
        <f t="shared" si="3"/>
        <v>0</v>
      </c>
      <c r="L108" s="8"/>
      <c r="M108" s="8"/>
    </row>
    <row r="109" spans="1:13" ht="81" customHeight="1" x14ac:dyDescent="0.3">
      <c r="A109" s="17"/>
      <c r="B109" s="3">
        <v>107</v>
      </c>
      <c r="C109" s="3" t="s">
        <v>348</v>
      </c>
      <c r="D109" s="3" t="s">
        <v>219</v>
      </c>
      <c r="E109" s="3" t="s">
        <v>14</v>
      </c>
      <c r="F109" s="3"/>
      <c r="G109" s="3" t="s">
        <v>220</v>
      </c>
      <c r="H109" s="3" t="s">
        <v>16</v>
      </c>
      <c r="I109" s="7">
        <v>8929</v>
      </c>
      <c r="J109" s="13"/>
      <c r="K109" s="13">
        <f t="shared" si="3"/>
        <v>0</v>
      </c>
      <c r="L109" s="8"/>
      <c r="M109" s="8"/>
    </row>
    <row r="110" spans="1:13" ht="81" customHeight="1" x14ac:dyDescent="0.3">
      <c r="A110" s="17"/>
      <c r="B110" s="3">
        <v>108</v>
      </c>
      <c r="C110" s="3" t="s">
        <v>348</v>
      </c>
      <c r="D110" s="3" t="s">
        <v>221</v>
      </c>
      <c r="E110" s="3" t="s">
        <v>103</v>
      </c>
      <c r="F110" s="3"/>
      <c r="G110" s="3" t="s">
        <v>222</v>
      </c>
      <c r="H110" s="3" t="s">
        <v>16</v>
      </c>
      <c r="I110" s="7">
        <v>15344</v>
      </c>
      <c r="J110" s="13"/>
      <c r="K110" s="13">
        <f t="shared" si="3"/>
        <v>0</v>
      </c>
      <c r="L110" s="8"/>
      <c r="M110" s="8"/>
    </row>
    <row r="111" spans="1:13" ht="81" customHeight="1" x14ac:dyDescent="0.3">
      <c r="A111" s="17"/>
      <c r="B111" s="3">
        <v>109</v>
      </c>
      <c r="C111" s="3" t="s">
        <v>348</v>
      </c>
      <c r="D111" s="3" t="s">
        <v>223</v>
      </c>
      <c r="E111" s="3" t="s">
        <v>224</v>
      </c>
      <c r="F111" s="3"/>
      <c r="G111" s="3" t="s">
        <v>225</v>
      </c>
      <c r="H111" s="3" t="s">
        <v>16</v>
      </c>
      <c r="I111" s="7">
        <v>167</v>
      </c>
      <c r="J111" s="13"/>
      <c r="K111" s="13">
        <f t="shared" si="3"/>
        <v>0</v>
      </c>
      <c r="L111" s="8"/>
      <c r="M111" s="8"/>
    </row>
    <row r="112" spans="1:13" ht="81" customHeight="1" x14ac:dyDescent="0.3">
      <c r="A112" s="17"/>
      <c r="B112" s="3">
        <v>110</v>
      </c>
      <c r="C112" s="3" t="s">
        <v>37</v>
      </c>
      <c r="D112" s="3" t="s">
        <v>346</v>
      </c>
      <c r="E112" s="3" t="s">
        <v>61</v>
      </c>
      <c r="F112" s="3"/>
      <c r="G112" s="3" t="s">
        <v>226</v>
      </c>
      <c r="H112" s="3" t="s">
        <v>16</v>
      </c>
      <c r="I112" s="7">
        <v>4795</v>
      </c>
      <c r="J112" s="13"/>
      <c r="K112" s="13">
        <f t="shared" si="3"/>
        <v>0</v>
      </c>
      <c r="L112" s="8"/>
      <c r="M112" s="8"/>
    </row>
    <row r="113" spans="1:13" ht="81" customHeight="1" x14ac:dyDescent="0.3">
      <c r="A113" s="17"/>
      <c r="B113" s="3">
        <v>111</v>
      </c>
      <c r="C113" s="3" t="s">
        <v>348</v>
      </c>
      <c r="D113" s="3" t="s">
        <v>227</v>
      </c>
      <c r="E113" s="3" t="s">
        <v>103</v>
      </c>
      <c r="F113" s="3"/>
      <c r="G113" s="3" t="s">
        <v>228</v>
      </c>
      <c r="H113" s="3" t="s">
        <v>16</v>
      </c>
      <c r="I113" s="7">
        <v>2397</v>
      </c>
      <c r="J113" s="13"/>
      <c r="K113" s="13">
        <f t="shared" si="3"/>
        <v>0</v>
      </c>
      <c r="L113" s="8"/>
      <c r="M113" s="8"/>
    </row>
    <row r="114" spans="1:13" ht="81" customHeight="1" x14ac:dyDescent="0.3">
      <c r="A114" s="17"/>
      <c r="B114" s="3">
        <v>112</v>
      </c>
      <c r="C114" s="3" t="s">
        <v>348</v>
      </c>
      <c r="D114" s="3" t="s">
        <v>332</v>
      </c>
      <c r="E114" s="3" t="s">
        <v>134</v>
      </c>
      <c r="F114" s="3"/>
      <c r="G114" s="3" t="s">
        <v>229</v>
      </c>
      <c r="H114" s="3" t="s">
        <v>83</v>
      </c>
      <c r="I114" s="7">
        <v>6713</v>
      </c>
      <c r="J114" s="13"/>
      <c r="K114" s="13">
        <f t="shared" si="3"/>
        <v>0</v>
      </c>
      <c r="L114" s="8"/>
      <c r="M114" s="8"/>
    </row>
    <row r="115" spans="1:13" ht="81" customHeight="1" x14ac:dyDescent="0.3">
      <c r="A115" s="17"/>
      <c r="B115" s="3">
        <v>113</v>
      </c>
      <c r="C115" s="3" t="s">
        <v>31</v>
      </c>
      <c r="D115" s="3" t="s">
        <v>230</v>
      </c>
      <c r="E115" s="3" t="s">
        <v>14</v>
      </c>
      <c r="F115" s="3"/>
      <c r="G115" s="3" t="s">
        <v>19</v>
      </c>
      <c r="H115" s="3" t="s">
        <v>16</v>
      </c>
      <c r="I115" s="7">
        <v>799</v>
      </c>
      <c r="J115" s="13"/>
      <c r="K115" s="13">
        <f t="shared" si="3"/>
        <v>0</v>
      </c>
      <c r="L115" s="8"/>
      <c r="M115" s="8"/>
    </row>
    <row r="116" spans="1:13" ht="81" customHeight="1" x14ac:dyDescent="0.3">
      <c r="A116" s="17"/>
      <c r="B116" s="3">
        <v>114</v>
      </c>
      <c r="C116" s="3" t="s">
        <v>31</v>
      </c>
      <c r="D116" s="3" t="s">
        <v>230</v>
      </c>
      <c r="E116" s="3" t="s">
        <v>14</v>
      </c>
      <c r="F116" s="3"/>
      <c r="G116" s="3" t="s">
        <v>231</v>
      </c>
      <c r="H116" s="3" t="s">
        <v>16</v>
      </c>
      <c r="I116" s="7">
        <v>799</v>
      </c>
      <c r="J116" s="13"/>
      <c r="K116" s="13">
        <f t="shared" si="3"/>
        <v>0</v>
      </c>
      <c r="L116" s="8"/>
      <c r="M116" s="8"/>
    </row>
    <row r="117" spans="1:13" ht="81" customHeight="1" x14ac:dyDescent="0.3">
      <c r="A117" s="17"/>
      <c r="B117" s="3">
        <v>115</v>
      </c>
      <c r="C117" s="3" t="s">
        <v>348</v>
      </c>
      <c r="D117" s="3" t="s">
        <v>232</v>
      </c>
      <c r="E117" s="3" t="s">
        <v>233</v>
      </c>
      <c r="F117" s="3"/>
      <c r="G117" s="3" t="s">
        <v>234</v>
      </c>
      <c r="H117" s="3" t="s">
        <v>16</v>
      </c>
      <c r="I117" s="7">
        <v>13320</v>
      </c>
      <c r="J117" s="13"/>
      <c r="K117" s="13">
        <f t="shared" si="3"/>
        <v>0</v>
      </c>
      <c r="L117" s="8"/>
      <c r="M117" s="8"/>
    </row>
    <row r="118" spans="1:13" ht="81" customHeight="1" x14ac:dyDescent="0.3">
      <c r="A118" s="17"/>
      <c r="B118" s="3">
        <v>116</v>
      </c>
      <c r="C118" s="3" t="s">
        <v>348</v>
      </c>
      <c r="D118" s="3" t="s">
        <v>293</v>
      </c>
      <c r="E118" s="3" t="s">
        <v>235</v>
      </c>
      <c r="F118" s="3"/>
      <c r="G118" s="3" t="s">
        <v>236</v>
      </c>
      <c r="H118" s="3" t="s">
        <v>16</v>
      </c>
      <c r="I118" s="7">
        <v>3836</v>
      </c>
      <c r="J118" s="13"/>
      <c r="K118" s="13">
        <f t="shared" si="3"/>
        <v>0</v>
      </c>
      <c r="L118" s="8"/>
      <c r="M118" s="8"/>
    </row>
    <row r="119" spans="1:13" ht="81" customHeight="1" x14ac:dyDescent="0.3">
      <c r="A119" s="17"/>
      <c r="B119" s="3">
        <v>117</v>
      </c>
      <c r="C119" s="3" t="s">
        <v>37</v>
      </c>
      <c r="D119" s="3" t="s">
        <v>237</v>
      </c>
      <c r="E119" s="3" t="s">
        <v>14</v>
      </c>
      <c r="F119" s="3"/>
      <c r="G119" s="3" t="s">
        <v>238</v>
      </c>
      <c r="H119" s="3" t="s">
        <v>16</v>
      </c>
      <c r="I119" s="7">
        <v>3330</v>
      </c>
      <c r="J119" s="13"/>
      <c r="K119" s="13">
        <f t="shared" si="3"/>
        <v>0</v>
      </c>
      <c r="L119" s="8"/>
      <c r="M119" s="8"/>
    </row>
    <row r="120" spans="1:13" ht="81" customHeight="1" x14ac:dyDescent="0.3">
      <c r="A120" s="17"/>
      <c r="B120" s="3">
        <v>118</v>
      </c>
      <c r="C120" s="3" t="s">
        <v>348</v>
      </c>
      <c r="D120" s="3" t="s">
        <v>239</v>
      </c>
      <c r="E120" s="3" t="s">
        <v>134</v>
      </c>
      <c r="F120" s="3"/>
      <c r="G120" s="3" t="s">
        <v>240</v>
      </c>
      <c r="H120" s="3" t="s">
        <v>16</v>
      </c>
      <c r="I120" s="7">
        <v>1199</v>
      </c>
      <c r="J120" s="13"/>
      <c r="K120" s="13">
        <f t="shared" si="3"/>
        <v>0</v>
      </c>
      <c r="L120" s="8"/>
      <c r="M120" s="8"/>
    </row>
    <row r="121" spans="1:13" ht="81" customHeight="1" x14ac:dyDescent="0.3">
      <c r="A121" s="17"/>
      <c r="B121" s="3">
        <v>119</v>
      </c>
      <c r="C121" s="3" t="s">
        <v>348</v>
      </c>
      <c r="D121" s="3" t="s">
        <v>186</v>
      </c>
      <c r="E121" s="3" t="s">
        <v>187</v>
      </c>
      <c r="F121" s="3"/>
      <c r="G121" s="3" t="s">
        <v>241</v>
      </c>
      <c r="H121" s="3" t="s">
        <v>16</v>
      </c>
      <c r="I121" s="7">
        <v>267</v>
      </c>
      <c r="J121" s="13"/>
      <c r="K121" s="13">
        <f t="shared" si="3"/>
        <v>0</v>
      </c>
      <c r="L121" s="8"/>
      <c r="M121" s="8"/>
    </row>
    <row r="122" spans="1:13" ht="81" customHeight="1" x14ac:dyDescent="0.3">
      <c r="A122" s="17"/>
      <c r="B122" s="3">
        <v>120</v>
      </c>
      <c r="C122" s="3" t="s">
        <v>348</v>
      </c>
      <c r="D122" s="3" t="s">
        <v>242</v>
      </c>
      <c r="E122" s="3" t="s">
        <v>75</v>
      </c>
      <c r="F122" s="3"/>
      <c r="G122" s="3" t="s">
        <v>243</v>
      </c>
      <c r="H122" s="3" t="s">
        <v>139</v>
      </c>
      <c r="I122" s="7">
        <v>4795</v>
      </c>
      <c r="J122" s="13"/>
      <c r="K122" s="13">
        <f t="shared" si="3"/>
        <v>0</v>
      </c>
      <c r="L122" s="8"/>
      <c r="M122" s="8"/>
    </row>
    <row r="123" spans="1:13" ht="81" customHeight="1" x14ac:dyDescent="0.3">
      <c r="A123" s="17"/>
      <c r="B123" s="3">
        <v>121</v>
      </c>
      <c r="C123" s="3" t="s">
        <v>348</v>
      </c>
      <c r="D123" s="3" t="s">
        <v>244</v>
      </c>
      <c r="E123" s="3" t="s">
        <v>134</v>
      </c>
      <c r="F123" s="3"/>
      <c r="G123" s="3" t="s">
        <v>245</v>
      </c>
      <c r="H123" s="3" t="s">
        <v>16</v>
      </c>
      <c r="I123" s="7">
        <v>1199</v>
      </c>
      <c r="J123" s="13"/>
      <c r="K123" s="13">
        <f t="shared" si="3"/>
        <v>0</v>
      </c>
      <c r="L123" s="8"/>
      <c r="M123" s="8"/>
    </row>
    <row r="124" spans="1:13" ht="81" customHeight="1" x14ac:dyDescent="0.3">
      <c r="A124" s="17"/>
      <c r="B124" s="3">
        <v>122</v>
      </c>
      <c r="C124" s="3" t="s">
        <v>348</v>
      </c>
      <c r="D124" s="3" t="s">
        <v>246</v>
      </c>
      <c r="E124" s="3" t="s">
        <v>247</v>
      </c>
      <c r="F124" s="3"/>
      <c r="G124" s="3" t="s">
        <v>248</v>
      </c>
      <c r="H124" s="3" t="s">
        <v>176</v>
      </c>
      <c r="I124" s="7">
        <v>307</v>
      </c>
      <c r="J124" s="13"/>
      <c r="K124" s="13">
        <f t="shared" si="3"/>
        <v>0</v>
      </c>
      <c r="L124" s="8"/>
      <c r="M124" s="8"/>
    </row>
    <row r="125" spans="1:13" ht="81" customHeight="1" x14ac:dyDescent="0.3">
      <c r="A125" s="17"/>
      <c r="B125" s="3">
        <v>123</v>
      </c>
      <c r="C125" s="3" t="s">
        <v>348</v>
      </c>
      <c r="D125" s="3" t="s">
        <v>249</v>
      </c>
      <c r="E125" s="3" t="s">
        <v>98</v>
      </c>
      <c r="F125" s="3"/>
      <c r="G125" s="3" t="s">
        <v>250</v>
      </c>
      <c r="H125" s="3" t="s">
        <v>16</v>
      </c>
      <c r="I125" s="7">
        <v>799</v>
      </c>
      <c r="J125" s="13"/>
      <c r="K125" s="13">
        <f t="shared" si="3"/>
        <v>0</v>
      </c>
      <c r="L125" s="8"/>
      <c r="M125" s="8"/>
    </row>
    <row r="126" spans="1:13" ht="81" customHeight="1" x14ac:dyDescent="0.3">
      <c r="A126" s="17"/>
      <c r="B126" s="3">
        <v>124</v>
      </c>
      <c r="C126" s="3" t="s">
        <v>348</v>
      </c>
      <c r="D126" s="3" t="s">
        <v>251</v>
      </c>
      <c r="E126" s="3" t="s">
        <v>252</v>
      </c>
      <c r="F126" s="3"/>
      <c r="G126" s="3" t="s">
        <v>253</v>
      </c>
      <c r="H126" s="3" t="s">
        <v>16</v>
      </c>
      <c r="I126" s="7">
        <v>2264</v>
      </c>
      <c r="J126" s="13"/>
      <c r="K126" s="13">
        <f t="shared" si="3"/>
        <v>0</v>
      </c>
      <c r="L126" s="8"/>
      <c r="M126" s="8"/>
    </row>
    <row r="127" spans="1:13" ht="81" customHeight="1" x14ac:dyDescent="0.3">
      <c r="A127" s="17"/>
      <c r="B127" s="3">
        <v>125</v>
      </c>
      <c r="C127" s="3" t="s">
        <v>37</v>
      </c>
      <c r="D127" s="3" t="s">
        <v>254</v>
      </c>
      <c r="E127" s="3" t="s">
        <v>14</v>
      </c>
      <c r="F127" s="3"/>
      <c r="G127" s="3" t="s">
        <v>255</v>
      </c>
      <c r="H127" s="3" t="s">
        <v>16</v>
      </c>
      <c r="I127" s="7">
        <v>3064</v>
      </c>
      <c r="J127" s="13"/>
      <c r="K127" s="13">
        <f t="shared" si="3"/>
        <v>0</v>
      </c>
      <c r="L127" s="8"/>
      <c r="M127" s="8"/>
    </row>
    <row r="128" spans="1:13" ht="76.5" customHeight="1" x14ac:dyDescent="0.3">
      <c r="A128" s="17"/>
      <c r="B128" s="3">
        <v>126</v>
      </c>
      <c r="C128" s="3" t="s">
        <v>37</v>
      </c>
      <c r="D128" s="3" t="s">
        <v>256</v>
      </c>
      <c r="E128" s="3" t="s">
        <v>252</v>
      </c>
      <c r="F128" s="3"/>
      <c r="G128" s="3" t="s">
        <v>257</v>
      </c>
      <c r="H128" s="3" t="s">
        <v>16</v>
      </c>
      <c r="I128" s="7">
        <v>2264</v>
      </c>
      <c r="J128" s="13"/>
      <c r="K128" s="13">
        <f t="shared" si="3"/>
        <v>0</v>
      </c>
      <c r="L128" s="8"/>
      <c r="M128" s="8"/>
    </row>
    <row r="129" spans="1:13" ht="77.5" customHeight="1" x14ac:dyDescent="0.3">
      <c r="A129" s="17"/>
      <c r="B129" s="3">
        <v>127</v>
      </c>
      <c r="C129" s="3" t="s">
        <v>348</v>
      </c>
      <c r="D129" s="3" t="s">
        <v>258</v>
      </c>
      <c r="E129" s="3" t="s">
        <v>134</v>
      </c>
      <c r="F129" s="3"/>
      <c r="G129" s="3" t="s">
        <v>164</v>
      </c>
      <c r="H129" s="3" t="s">
        <v>16</v>
      </c>
      <c r="I129" s="7">
        <v>19847</v>
      </c>
      <c r="J129" s="13"/>
      <c r="K129" s="13">
        <f t="shared" si="3"/>
        <v>0</v>
      </c>
      <c r="L129" s="8"/>
      <c r="M129" s="8"/>
    </row>
    <row r="130" spans="1:13" ht="53" customHeight="1" x14ac:dyDescent="0.3">
      <c r="A130" s="17"/>
      <c r="B130" s="3">
        <v>128</v>
      </c>
      <c r="C130" s="3" t="s">
        <v>348</v>
      </c>
      <c r="D130" s="3" t="s">
        <v>294</v>
      </c>
      <c r="E130" s="3" t="s">
        <v>259</v>
      </c>
      <c r="F130" s="3"/>
      <c r="G130" s="9" t="s">
        <v>260</v>
      </c>
      <c r="H130" s="3" t="s">
        <v>16</v>
      </c>
      <c r="I130" s="7">
        <v>1199</v>
      </c>
      <c r="J130" s="13"/>
      <c r="K130" s="13">
        <f t="shared" si="3"/>
        <v>0</v>
      </c>
      <c r="L130" s="8"/>
      <c r="M130" s="8"/>
    </row>
    <row r="131" spans="1:13" ht="81" customHeight="1" x14ac:dyDescent="0.3">
      <c r="A131" s="17"/>
      <c r="B131" s="3">
        <v>129</v>
      </c>
      <c r="C131" s="3" t="s">
        <v>37</v>
      </c>
      <c r="D131" s="3" t="s">
        <v>333</v>
      </c>
      <c r="E131" s="3" t="s">
        <v>14</v>
      </c>
      <c r="F131" s="3"/>
      <c r="G131" s="3" t="s">
        <v>261</v>
      </c>
      <c r="H131" s="3" t="s">
        <v>16</v>
      </c>
      <c r="I131" s="7">
        <v>1199</v>
      </c>
      <c r="J131" s="13"/>
      <c r="K131" s="13">
        <f t="shared" ref="K131:K141" si="4">I131*J131</f>
        <v>0</v>
      </c>
      <c r="L131" s="8"/>
      <c r="M131" s="8"/>
    </row>
    <row r="132" spans="1:13" ht="76.5" customHeight="1" x14ac:dyDescent="0.3">
      <c r="A132" s="17"/>
      <c r="B132" s="3">
        <v>130</v>
      </c>
      <c r="C132" s="3" t="s">
        <v>348</v>
      </c>
      <c r="D132" s="3" t="s">
        <v>262</v>
      </c>
      <c r="E132" s="3" t="s">
        <v>75</v>
      </c>
      <c r="F132" s="3"/>
      <c r="G132" s="3" t="s">
        <v>263</v>
      </c>
      <c r="H132" s="3" t="s">
        <v>139</v>
      </c>
      <c r="I132" s="7">
        <v>11988</v>
      </c>
      <c r="J132" s="13"/>
      <c r="K132" s="13">
        <f t="shared" si="4"/>
        <v>0</v>
      </c>
      <c r="L132" s="8"/>
      <c r="M132" s="8"/>
    </row>
    <row r="133" spans="1:13" ht="81" customHeight="1" x14ac:dyDescent="0.3">
      <c r="A133" s="17"/>
      <c r="B133" s="3">
        <v>131</v>
      </c>
      <c r="C133" s="3" t="s">
        <v>348</v>
      </c>
      <c r="D133" s="3" t="s">
        <v>264</v>
      </c>
      <c r="E133" s="3" t="s">
        <v>14</v>
      </c>
      <c r="F133" s="3"/>
      <c r="G133" s="3" t="s">
        <v>265</v>
      </c>
      <c r="H133" s="3" t="s">
        <v>16</v>
      </c>
      <c r="I133" s="7">
        <v>1931</v>
      </c>
      <c r="J133" s="13"/>
      <c r="K133" s="13">
        <f t="shared" si="4"/>
        <v>0</v>
      </c>
      <c r="L133" s="8"/>
      <c r="M133" s="8"/>
    </row>
    <row r="134" spans="1:13" ht="81" customHeight="1" x14ac:dyDescent="0.3">
      <c r="A134" s="17"/>
      <c r="B134" s="3">
        <v>132</v>
      </c>
      <c r="C134" s="3" t="s">
        <v>348</v>
      </c>
      <c r="D134" s="3" t="s">
        <v>266</v>
      </c>
      <c r="E134" s="3" t="s">
        <v>267</v>
      </c>
      <c r="F134" s="3"/>
      <c r="G134" s="3" t="s">
        <v>268</v>
      </c>
      <c r="H134" s="3" t="s">
        <v>16</v>
      </c>
      <c r="I134" s="7">
        <v>799</v>
      </c>
      <c r="J134" s="13"/>
      <c r="K134" s="13">
        <f t="shared" si="4"/>
        <v>0</v>
      </c>
      <c r="L134" s="8"/>
      <c r="M134" s="8"/>
    </row>
    <row r="135" spans="1:13" ht="76" customHeight="1" x14ac:dyDescent="0.3">
      <c r="A135" s="17"/>
      <c r="B135" s="3">
        <v>133</v>
      </c>
      <c r="C135" s="3" t="s">
        <v>348</v>
      </c>
      <c r="D135" s="3" t="s">
        <v>269</v>
      </c>
      <c r="E135" s="3" t="s">
        <v>134</v>
      </c>
      <c r="F135" s="3"/>
      <c r="G135" s="3" t="s">
        <v>245</v>
      </c>
      <c r="H135" s="3" t="s">
        <v>16</v>
      </c>
      <c r="I135" s="7">
        <v>666</v>
      </c>
      <c r="J135" s="13"/>
      <c r="K135" s="13">
        <f t="shared" si="4"/>
        <v>0</v>
      </c>
      <c r="L135" s="8"/>
      <c r="M135" s="8"/>
    </row>
    <row r="136" spans="1:13" ht="72.5" customHeight="1" x14ac:dyDescent="0.3">
      <c r="A136" s="17"/>
      <c r="B136" s="3">
        <v>134</v>
      </c>
      <c r="C136" s="3" t="s">
        <v>348</v>
      </c>
      <c r="D136" s="3" t="s">
        <v>295</v>
      </c>
      <c r="E136" s="3" t="s">
        <v>81</v>
      </c>
      <c r="F136" s="3"/>
      <c r="G136" s="9" t="s">
        <v>270</v>
      </c>
      <c r="H136" s="3" t="s">
        <v>83</v>
      </c>
      <c r="I136" s="7">
        <v>1199</v>
      </c>
      <c r="J136" s="13"/>
      <c r="K136" s="13">
        <f t="shared" si="4"/>
        <v>0</v>
      </c>
      <c r="L136" s="8"/>
      <c r="M136" s="8"/>
    </row>
    <row r="137" spans="1:13" ht="81" customHeight="1" x14ac:dyDescent="0.3">
      <c r="A137" s="17"/>
      <c r="B137" s="3">
        <v>135</v>
      </c>
      <c r="C137" s="3" t="s">
        <v>348</v>
      </c>
      <c r="D137" s="3" t="s">
        <v>271</v>
      </c>
      <c r="E137" s="3" t="s">
        <v>134</v>
      </c>
      <c r="F137" s="3"/>
      <c r="G137" s="3" t="s">
        <v>272</v>
      </c>
      <c r="H137" s="3" t="s">
        <v>16</v>
      </c>
      <c r="I137" s="7">
        <v>1931</v>
      </c>
      <c r="J137" s="13"/>
      <c r="K137" s="13">
        <f t="shared" si="4"/>
        <v>0</v>
      </c>
      <c r="L137" s="8"/>
      <c r="M137" s="8"/>
    </row>
    <row r="138" spans="1:13" ht="74.5" customHeight="1" x14ac:dyDescent="0.3">
      <c r="A138" s="17"/>
      <c r="B138" s="3">
        <v>136</v>
      </c>
      <c r="C138" s="3" t="s">
        <v>348</v>
      </c>
      <c r="D138" s="3" t="s">
        <v>273</v>
      </c>
      <c r="E138" s="3" t="s">
        <v>98</v>
      </c>
      <c r="F138" s="3"/>
      <c r="G138" s="3" t="s">
        <v>274</v>
      </c>
      <c r="H138" s="3" t="s">
        <v>16</v>
      </c>
      <c r="I138" s="7">
        <v>400</v>
      </c>
      <c r="J138" s="13"/>
      <c r="K138" s="13">
        <f t="shared" si="4"/>
        <v>0</v>
      </c>
      <c r="L138" s="8"/>
      <c r="M138" s="8"/>
    </row>
    <row r="139" spans="1:13" ht="81" customHeight="1" x14ac:dyDescent="0.3">
      <c r="A139" s="17"/>
      <c r="B139" s="3">
        <v>137</v>
      </c>
      <c r="C139" s="3" t="s">
        <v>348</v>
      </c>
      <c r="D139" s="3" t="s">
        <v>338</v>
      </c>
      <c r="E139" s="3" t="s">
        <v>308</v>
      </c>
      <c r="F139" s="3"/>
      <c r="G139" s="3" t="s">
        <v>358</v>
      </c>
      <c r="H139" s="3"/>
      <c r="I139" s="7">
        <v>10000</v>
      </c>
      <c r="J139" s="13"/>
      <c r="K139" s="13">
        <f t="shared" si="4"/>
        <v>0</v>
      </c>
      <c r="L139" s="8"/>
      <c r="M139" s="8"/>
    </row>
    <row r="140" spans="1:13" ht="121" customHeight="1" x14ac:dyDescent="0.3">
      <c r="A140" s="17"/>
      <c r="B140" s="3">
        <v>138</v>
      </c>
      <c r="C140" s="3" t="s">
        <v>348</v>
      </c>
      <c r="D140" s="3" t="s">
        <v>336</v>
      </c>
      <c r="E140" s="3" t="s">
        <v>347</v>
      </c>
      <c r="F140" s="3"/>
      <c r="G140" s="3" t="s">
        <v>359</v>
      </c>
      <c r="H140" s="3"/>
      <c r="I140" s="7">
        <v>10000</v>
      </c>
      <c r="J140" s="13"/>
      <c r="K140" s="13">
        <f t="shared" si="4"/>
        <v>0</v>
      </c>
      <c r="L140" s="8"/>
      <c r="M140" s="8"/>
    </row>
    <row r="141" spans="1:13" ht="124" customHeight="1" x14ac:dyDescent="0.3">
      <c r="A141" s="17"/>
      <c r="B141" s="3">
        <v>139</v>
      </c>
      <c r="C141" s="3" t="s">
        <v>37</v>
      </c>
      <c r="D141" s="3" t="s">
        <v>337</v>
      </c>
      <c r="E141" s="3" t="s">
        <v>61</v>
      </c>
      <c r="F141" s="3"/>
      <c r="G141" s="3" t="s">
        <v>360</v>
      </c>
      <c r="H141" s="3"/>
      <c r="I141" s="7">
        <v>10000</v>
      </c>
      <c r="J141" s="13"/>
      <c r="K141" s="13">
        <f t="shared" si="4"/>
        <v>0</v>
      </c>
      <c r="L141" s="8"/>
      <c r="M141" s="8"/>
    </row>
    <row r="142" spans="1:13" ht="38" customHeight="1" x14ac:dyDescent="0.3">
      <c r="A142" s="17"/>
      <c r="B142" s="21" t="s">
        <v>363</v>
      </c>
      <c r="C142" s="22"/>
      <c r="D142" s="22"/>
      <c r="E142" s="22"/>
      <c r="F142" s="22"/>
      <c r="G142" s="22"/>
      <c r="H142" s="22"/>
      <c r="I142" s="22"/>
      <c r="J142" s="23"/>
      <c r="K142" s="12">
        <f>SUM(K3:K138)</f>
        <v>0</v>
      </c>
      <c r="L142" s="8"/>
      <c r="M142" s="8"/>
    </row>
    <row r="143" spans="1:13" ht="41" customHeight="1" x14ac:dyDescent="0.3">
      <c r="A143" s="20" t="s">
        <v>275</v>
      </c>
      <c r="B143" s="3">
        <v>137</v>
      </c>
      <c r="C143" s="26" t="s">
        <v>276</v>
      </c>
      <c r="D143" s="27"/>
      <c r="E143" s="28"/>
      <c r="F143" s="24" t="s">
        <v>364</v>
      </c>
      <c r="G143" s="17" t="s">
        <v>365</v>
      </c>
      <c r="H143" s="17"/>
      <c r="I143" s="17"/>
      <c r="J143" s="17"/>
      <c r="K143" s="14"/>
      <c r="L143" s="8"/>
      <c r="M143" s="8"/>
    </row>
    <row r="144" spans="1:13" ht="41" customHeight="1" x14ac:dyDescent="0.3">
      <c r="A144" s="20"/>
      <c r="B144" s="3">
        <v>138</v>
      </c>
      <c r="C144" s="26" t="s">
        <v>277</v>
      </c>
      <c r="D144" s="27"/>
      <c r="E144" s="28"/>
      <c r="F144" s="25"/>
      <c r="G144" s="17" t="s">
        <v>365</v>
      </c>
      <c r="H144" s="17"/>
      <c r="I144" s="17"/>
      <c r="J144" s="17"/>
      <c r="K144" s="14"/>
      <c r="L144" s="8"/>
      <c r="M144" s="8"/>
    </row>
    <row r="145" spans="1:13" ht="62.5" customHeight="1" x14ac:dyDescent="0.3">
      <c r="A145" s="20"/>
      <c r="B145" s="3">
        <v>139</v>
      </c>
      <c r="C145" s="26" t="s">
        <v>367</v>
      </c>
      <c r="D145" s="27"/>
      <c r="E145" s="28"/>
      <c r="F145" s="26" t="s">
        <v>366</v>
      </c>
      <c r="G145" s="27"/>
      <c r="H145" s="27"/>
      <c r="I145" s="27"/>
      <c r="J145" s="28"/>
      <c r="K145" s="14"/>
      <c r="L145" s="8"/>
      <c r="M145" s="8"/>
    </row>
    <row r="146" spans="1:13" ht="30.5" customHeight="1" x14ac:dyDescent="0.3">
      <c r="A146" s="20"/>
      <c r="B146" s="3">
        <v>140</v>
      </c>
      <c r="C146" s="18" t="s">
        <v>362</v>
      </c>
      <c r="D146" s="18"/>
      <c r="E146" s="18"/>
      <c r="F146" s="18"/>
      <c r="G146" s="18"/>
      <c r="H146" s="18"/>
      <c r="I146" s="18"/>
      <c r="J146" s="18"/>
      <c r="K146" s="14"/>
      <c r="L146" s="8"/>
      <c r="M146" s="8"/>
    </row>
    <row r="147" spans="1:13" ht="17" customHeight="1" x14ac:dyDescent="0.3">
      <c r="J147" s="15"/>
      <c r="K147" s="15"/>
    </row>
    <row r="148" spans="1:13" ht="19" customHeight="1" x14ac:dyDescent="0.3">
      <c r="A148" s="19" t="s">
        <v>278</v>
      </c>
      <c r="B148" s="19"/>
      <c r="C148" s="19"/>
      <c r="D148" s="19"/>
      <c r="E148" s="19"/>
      <c r="F148" s="19"/>
      <c r="G148" s="19"/>
      <c r="H148" s="19"/>
      <c r="I148" s="19"/>
      <c r="J148" s="19"/>
      <c r="K148" s="19"/>
      <c r="L148" s="19"/>
      <c r="M148" s="19"/>
    </row>
    <row r="149" spans="1:13" ht="27.65" customHeight="1" x14ac:dyDescent="0.3">
      <c r="J149" s="15"/>
      <c r="K149" s="15"/>
    </row>
    <row r="150" spans="1:13" ht="27.65" customHeight="1" x14ac:dyDescent="0.3">
      <c r="J150" s="15"/>
      <c r="K150" s="15"/>
    </row>
    <row r="151" spans="1:13" ht="27.65" customHeight="1" x14ac:dyDescent="0.3">
      <c r="J151" s="15"/>
      <c r="K151" s="15"/>
    </row>
    <row r="152" spans="1:13" ht="27.65" customHeight="1" x14ac:dyDescent="0.3">
      <c r="J152" s="15"/>
      <c r="K152" s="15"/>
    </row>
    <row r="153" spans="1:13" ht="27.65" customHeight="1" x14ac:dyDescent="0.3">
      <c r="J153" s="15"/>
      <c r="K153" s="15"/>
    </row>
    <row r="154" spans="1:13" ht="27.65" customHeight="1" x14ac:dyDescent="0.3">
      <c r="J154" s="15"/>
      <c r="K154" s="15"/>
    </row>
    <row r="155" spans="1:13" ht="27.65" customHeight="1" x14ac:dyDescent="0.3">
      <c r="J155" s="15"/>
      <c r="K155" s="15"/>
    </row>
    <row r="156" spans="1:13" ht="27.65" customHeight="1" x14ac:dyDescent="0.3">
      <c r="J156" s="15"/>
      <c r="K156" s="15"/>
    </row>
    <row r="157" spans="1:13" ht="27.65" customHeight="1" x14ac:dyDescent="0.3">
      <c r="J157" s="15"/>
      <c r="K157" s="15"/>
    </row>
    <row r="158" spans="1:13" ht="27.65" customHeight="1" x14ac:dyDescent="0.3">
      <c r="J158" s="15"/>
      <c r="K158" s="15"/>
    </row>
    <row r="159" spans="1:13" ht="27.65" customHeight="1" x14ac:dyDescent="0.3">
      <c r="J159" s="15"/>
      <c r="K159" s="15"/>
    </row>
    <row r="160" spans="1:13" ht="27.65" customHeight="1" x14ac:dyDescent="0.3">
      <c r="J160" s="15"/>
      <c r="K160" s="15"/>
    </row>
    <row r="161" spans="10:11" ht="27.65" customHeight="1" x14ac:dyDescent="0.3">
      <c r="J161" s="15"/>
      <c r="K161" s="15"/>
    </row>
    <row r="162" spans="10:11" ht="27.65" customHeight="1" x14ac:dyDescent="0.3">
      <c r="J162" s="15"/>
      <c r="K162" s="15"/>
    </row>
    <row r="163" spans="10:11" ht="27.65" customHeight="1" x14ac:dyDescent="0.3">
      <c r="J163" s="15"/>
      <c r="K163" s="15"/>
    </row>
    <row r="164" spans="10:11" ht="27.65" customHeight="1" x14ac:dyDescent="0.3">
      <c r="J164" s="15"/>
      <c r="K164" s="15"/>
    </row>
    <row r="165" spans="10:11" ht="27.65" customHeight="1" x14ac:dyDescent="0.3">
      <c r="J165" s="15"/>
      <c r="K165" s="15"/>
    </row>
    <row r="166" spans="10:11" ht="27.65" customHeight="1" x14ac:dyDescent="0.3">
      <c r="J166" s="15"/>
      <c r="K166" s="15"/>
    </row>
    <row r="167" spans="10:11" ht="27.65" customHeight="1" x14ac:dyDescent="0.3">
      <c r="J167" s="15"/>
      <c r="K167" s="15"/>
    </row>
    <row r="168" spans="10:11" ht="27.65" customHeight="1" x14ac:dyDescent="0.3">
      <c r="J168" s="15"/>
      <c r="K168" s="15"/>
    </row>
    <row r="169" spans="10:11" ht="27.65" customHeight="1" x14ac:dyDescent="0.3">
      <c r="J169" s="15"/>
      <c r="K169" s="15"/>
    </row>
    <row r="170" spans="10:11" ht="27.65" customHeight="1" x14ac:dyDescent="0.3">
      <c r="J170" s="15"/>
      <c r="K170" s="15"/>
    </row>
    <row r="171" spans="10:11" ht="27.65" customHeight="1" x14ac:dyDescent="0.3">
      <c r="J171" s="15"/>
      <c r="K171" s="15"/>
    </row>
    <row r="172" spans="10:11" ht="27.65" customHeight="1" x14ac:dyDescent="0.3">
      <c r="J172" s="15"/>
      <c r="K172" s="15"/>
    </row>
    <row r="173" spans="10:11" ht="27.65" customHeight="1" x14ac:dyDescent="0.3">
      <c r="J173" s="15"/>
      <c r="K173" s="15"/>
    </row>
    <row r="174" spans="10:11" ht="27.65" customHeight="1" x14ac:dyDescent="0.3">
      <c r="J174" s="15"/>
      <c r="K174" s="15"/>
    </row>
    <row r="175" spans="10:11" ht="27.65" customHeight="1" x14ac:dyDescent="0.3">
      <c r="J175" s="15"/>
      <c r="K175" s="15"/>
    </row>
    <row r="176" spans="10:11" ht="27.65" customHeight="1" x14ac:dyDescent="0.3">
      <c r="J176" s="15"/>
      <c r="K176" s="15"/>
    </row>
    <row r="177" spans="10:11" ht="27.65" customHeight="1" x14ac:dyDescent="0.3">
      <c r="J177" s="15"/>
      <c r="K177" s="15"/>
    </row>
    <row r="178" spans="10:11" ht="27.65" customHeight="1" x14ac:dyDescent="0.3">
      <c r="J178" s="15"/>
      <c r="K178" s="15"/>
    </row>
    <row r="179" spans="10:11" ht="27.65" customHeight="1" x14ac:dyDescent="0.3">
      <c r="J179" s="15"/>
      <c r="K179" s="15"/>
    </row>
    <row r="180" spans="10:11" ht="27.65" customHeight="1" x14ac:dyDescent="0.3">
      <c r="J180" s="15"/>
      <c r="K180" s="15"/>
    </row>
    <row r="181" spans="10:11" ht="27.65" customHeight="1" x14ac:dyDescent="0.3">
      <c r="J181" s="15"/>
      <c r="K181" s="15"/>
    </row>
    <row r="182" spans="10:11" ht="27.65" customHeight="1" x14ac:dyDescent="0.3">
      <c r="J182" s="15"/>
      <c r="K182" s="15"/>
    </row>
    <row r="183" spans="10:11" ht="27.65" customHeight="1" x14ac:dyDescent="0.3">
      <c r="J183" s="15"/>
      <c r="K183" s="15"/>
    </row>
    <row r="184" spans="10:11" ht="27.65" customHeight="1" x14ac:dyDescent="0.3">
      <c r="J184" s="15"/>
      <c r="K184" s="15"/>
    </row>
    <row r="185" spans="10:11" ht="27.65" customHeight="1" x14ac:dyDescent="0.3">
      <c r="J185" s="15"/>
      <c r="K185" s="15"/>
    </row>
    <row r="186" spans="10:11" ht="27.65" customHeight="1" x14ac:dyDescent="0.3">
      <c r="J186" s="15"/>
      <c r="K186" s="15"/>
    </row>
    <row r="187" spans="10:11" ht="27.65" customHeight="1" x14ac:dyDescent="0.3">
      <c r="J187" s="15"/>
      <c r="K187" s="15"/>
    </row>
    <row r="188" spans="10:11" ht="27.65" customHeight="1" x14ac:dyDescent="0.3">
      <c r="J188" s="15"/>
      <c r="K188" s="15"/>
    </row>
    <row r="189" spans="10:11" ht="27.65" customHeight="1" x14ac:dyDescent="0.3">
      <c r="J189" s="15"/>
      <c r="K189" s="15"/>
    </row>
    <row r="190" spans="10:11" ht="27.65" customHeight="1" x14ac:dyDescent="0.3">
      <c r="J190" s="15"/>
      <c r="K190" s="15"/>
    </row>
    <row r="191" spans="10:11" ht="27.65" customHeight="1" x14ac:dyDescent="0.3">
      <c r="J191" s="15"/>
      <c r="K191" s="15"/>
    </row>
    <row r="192" spans="10:11" ht="27.65" customHeight="1" x14ac:dyDescent="0.3">
      <c r="J192" s="15"/>
      <c r="K192" s="15"/>
    </row>
    <row r="193" spans="10:11" ht="27.65" customHeight="1" x14ac:dyDescent="0.3">
      <c r="J193" s="15"/>
      <c r="K193" s="15"/>
    </row>
    <row r="194" spans="10:11" ht="27.65" customHeight="1" x14ac:dyDescent="0.3">
      <c r="J194" s="15"/>
      <c r="K194" s="15"/>
    </row>
    <row r="195" spans="10:11" ht="27.65" customHeight="1" x14ac:dyDescent="0.3">
      <c r="J195" s="15"/>
      <c r="K195" s="15"/>
    </row>
    <row r="196" spans="10:11" ht="27.65" customHeight="1" x14ac:dyDescent="0.3">
      <c r="J196" s="15"/>
      <c r="K196" s="15"/>
    </row>
    <row r="197" spans="10:11" ht="27.65" customHeight="1" x14ac:dyDescent="0.3">
      <c r="J197" s="15"/>
      <c r="K197" s="15"/>
    </row>
    <row r="198" spans="10:11" ht="27.65" customHeight="1" x14ac:dyDescent="0.3">
      <c r="J198" s="15"/>
      <c r="K198" s="15"/>
    </row>
    <row r="199" spans="10:11" ht="27.65" customHeight="1" x14ac:dyDescent="0.3">
      <c r="J199" s="15"/>
      <c r="K199" s="15"/>
    </row>
    <row r="200" spans="10:11" ht="27.65" customHeight="1" x14ac:dyDescent="0.3">
      <c r="J200" s="15"/>
      <c r="K200" s="15"/>
    </row>
    <row r="201" spans="10:11" ht="27.65" customHeight="1" x14ac:dyDescent="0.3">
      <c r="J201" s="15"/>
      <c r="K201" s="15"/>
    </row>
    <row r="202" spans="10:11" ht="27.65" customHeight="1" x14ac:dyDescent="0.3">
      <c r="J202" s="15"/>
      <c r="K202" s="15"/>
    </row>
    <row r="203" spans="10:11" ht="27.65" customHeight="1" x14ac:dyDescent="0.3">
      <c r="J203" s="15"/>
      <c r="K203" s="15"/>
    </row>
    <row r="204" spans="10:11" ht="27.65" customHeight="1" x14ac:dyDescent="0.3">
      <c r="J204" s="15"/>
      <c r="K204" s="15"/>
    </row>
    <row r="205" spans="10:11" ht="27.65" customHeight="1" x14ac:dyDescent="0.3">
      <c r="J205" s="15"/>
      <c r="K205" s="15"/>
    </row>
    <row r="206" spans="10:11" ht="27.65" customHeight="1" x14ac:dyDescent="0.3">
      <c r="J206" s="15"/>
      <c r="K206" s="15"/>
    </row>
    <row r="207" spans="10:11" ht="27.65" customHeight="1" x14ac:dyDescent="0.3">
      <c r="J207" s="15"/>
      <c r="K207" s="15"/>
    </row>
    <row r="208" spans="10:11" ht="27.65" customHeight="1" x14ac:dyDescent="0.3">
      <c r="J208" s="15"/>
      <c r="K208" s="15"/>
    </row>
    <row r="209" spans="10:11" ht="27.65" customHeight="1" x14ac:dyDescent="0.3">
      <c r="J209" s="15"/>
      <c r="K209" s="15"/>
    </row>
    <row r="210" spans="10:11" ht="27.65" customHeight="1" x14ac:dyDescent="0.3">
      <c r="J210" s="15"/>
      <c r="K210" s="15"/>
    </row>
    <row r="211" spans="10:11" ht="27.65" customHeight="1" x14ac:dyDescent="0.3">
      <c r="J211" s="15"/>
      <c r="K211" s="15"/>
    </row>
    <row r="212" spans="10:11" ht="27.65" customHeight="1" x14ac:dyDescent="0.3">
      <c r="J212" s="15"/>
      <c r="K212" s="15"/>
    </row>
    <row r="213" spans="10:11" ht="27.65" customHeight="1" x14ac:dyDescent="0.3">
      <c r="J213" s="15"/>
      <c r="K213" s="15"/>
    </row>
    <row r="214" spans="10:11" ht="27.65" customHeight="1" x14ac:dyDescent="0.3">
      <c r="J214" s="15"/>
      <c r="K214" s="15"/>
    </row>
    <row r="215" spans="10:11" ht="27.65" customHeight="1" x14ac:dyDescent="0.3">
      <c r="J215" s="15"/>
      <c r="K215" s="15"/>
    </row>
    <row r="216" spans="10:11" ht="27.65" customHeight="1" x14ac:dyDescent="0.3">
      <c r="J216" s="15"/>
      <c r="K216" s="15"/>
    </row>
    <row r="217" spans="10:11" ht="27.65" customHeight="1" x14ac:dyDescent="0.3">
      <c r="J217" s="15"/>
      <c r="K217" s="15"/>
    </row>
    <row r="218" spans="10:11" ht="27.65" customHeight="1" x14ac:dyDescent="0.3">
      <c r="J218" s="15"/>
      <c r="K218" s="15"/>
    </row>
    <row r="219" spans="10:11" ht="27.65" customHeight="1" x14ac:dyDescent="0.3">
      <c r="J219" s="15"/>
      <c r="K219" s="15"/>
    </row>
    <row r="220" spans="10:11" ht="27.65" customHeight="1" x14ac:dyDescent="0.3">
      <c r="J220" s="15"/>
      <c r="K220" s="15"/>
    </row>
    <row r="221" spans="10:11" ht="27.65" customHeight="1" x14ac:dyDescent="0.3">
      <c r="J221" s="15"/>
      <c r="K221" s="15"/>
    </row>
    <row r="222" spans="10:11" ht="27.65" customHeight="1" x14ac:dyDescent="0.3">
      <c r="J222" s="15"/>
      <c r="K222" s="15"/>
    </row>
    <row r="223" spans="10:11" ht="27.65" customHeight="1" x14ac:dyDescent="0.3">
      <c r="J223" s="15"/>
      <c r="K223" s="15"/>
    </row>
    <row r="224" spans="10:11" ht="27.65" customHeight="1" x14ac:dyDescent="0.3">
      <c r="J224" s="15"/>
      <c r="K224" s="15"/>
    </row>
    <row r="225" spans="10:11" ht="27.65" customHeight="1" x14ac:dyDescent="0.3">
      <c r="J225" s="15"/>
      <c r="K225" s="15"/>
    </row>
    <row r="226" spans="10:11" ht="27.65" customHeight="1" x14ac:dyDescent="0.3">
      <c r="J226" s="15"/>
      <c r="K226" s="15"/>
    </row>
    <row r="227" spans="10:11" ht="27.65" customHeight="1" x14ac:dyDescent="0.3">
      <c r="J227" s="15"/>
      <c r="K227" s="15"/>
    </row>
    <row r="228" spans="10:11" ht="27.65" customHeight="1" x14ac:dyDescent="0.3">
      <c r="J228" s="15"/>
      <c r="K228" s="15"/>
    </row>
    <row r="229" spans="10:11" ht="27.65" customHeight="1" x14ac:dyDescent="0.3">
      <c r="J229" s="15"/>
      <c r="K229" s="15"/>
    </row>
    <row r="230" spans="10:11" ht="27.65" customHeight="1" x14ac:dyDescent="0.3">
      <c r="J230" s="15"/>
      <c r="K230" s="15"/>
    </row>
    <row r="231" spans="10:11" ht="27.65" customHeight="1" x14ac:dyDescent="0.3">
      <c r="J231" s="15"/>
      <c r="K231" s="15"/>
    </row>
    <row r="232" spans="10:11" ht="27.65" customHeight="1" x14ac:dyDescent="0.3">
      <c r="J232" s="15"/>
      <c r="K232" s="15"/>
    </row>
    <row r="233" spans="10:11" ht="27.65" customHeight="1" x14ac:dyDescent="0.3">
      <c r="J233" s="15"/>
      <c r="K233" s="15"/>
    </row>
    <row r="234" spans="10:11" ht="27.65" customHeight="1" x14ac:dyDescent="0.3">
      <c r="J234" s="15"/>
      <c r="K234" s="15"/>
    </row>
    <row r="235" spans="10:11" ht="27.65" customHeight="1" x14ac:dyDescent="0.3">
      <c r="J235" s="15"/>
      <c r="K235" s="15"/>
    </row>
    <row r="236" spans="10:11" ht="27.65" customHeight="1" x14ac:dyDescent="0.3">
      <c r="J236" s="15"/>
      <c r="K236" s="15"/>
    </row>
    <row r="237" spans="10:11" ht="27.65" customHeight="1" x14ac:dyDescent="0.3">
      <c r="J237" s="15"/>
      <c r="K237" s="15"/>
    </row>
    <row r="238" spans="10:11" ht="27.65" customHeight="1" x14ac:dyDescent="0.3">
      <c r="J238" s="15"/>
      <c r="K238" s="15"/>
    </row>
    <row r="239" spans="10:11" ht="27.65" customHeight="1" x14ac:dyDescent="0.3">
      <c r="J239" s="15"/>
      <c r="K239" s="15"/>
    </row>
    <row r="240" spans="10:11" ht="27.65" customHeight="1" x14ac:dyDescent="0.3">
      <c r="J240" s="15"/>
      <c r="K240" s="15"/>
    </row>
    <row r="241" spans="10:11" ht="27.65" customHeight="1" x14ac:dyDescent="0.3">
      <c r="J241" s="15"/>
      <c r="K241" s="15"/>
    </row>
    <row r="242" spans="10:11" ht="27.65" customHeight="1" x14ac:dyDescent="0.3">
      <c r="J242" s="15"/>
      <c r="K242" s="15"/>
    </row>
    <row r="243" spans="10:11" ht="27.65" customHeight="1" x14ac:dyDescent="0.3">
      <c r="J243" s="15"/>
      <c r="K243" s="15"/>
    </row>
    <row r="244" spans="10:11" ht="27.65" customHeight="1" x14ac:dyDescent="0.3">
      <c r="J244" s="15"/>
      <c r="K244" s="15"/>
    </row>
    <row r="245" spans="10:11" ht="27.65" customHeight="1" x14ac:dyDescent="0.3">
      <c r="J245" s="15"/>
      <c r="K245" s="15"/>
    </row>
    <row r="246" spans="10:11" ht="27.65" customHeight="1" x14ac:dyDescent="0.3">
      <c r="J246" s="15"/>
      <c r="K246" s="15"/>
    </row>
    <row r="247" spans="10:11" ht="27.65" customHeight="1" x14ac:dyDescent="0.3">
      <c r="J247" s="15"/>
      <c r="K247" s="15"/>
    </row>
    <row r="248" spans="10:11" ht="27.65" customHeight="1" x14ac:dyDescent="0.3">
      <c r="J248" s="15"/>
      <c r="K248" s="15"/>
    </row>
    <row r="249" spans="10:11" ht="27.65" customHeight="1" x14ac:dyDescent="0.3">
      <c r="J249" s="15"/>
      <c r="K249" s="15"/>
    </row>
    <row r="250" spans="10:11" ht="27.65" customHeight="1" x14ac:dyDescent="0.3">
      <c r="J250" s="15"/>
      <c r="K250" s="15"/>
    </row>
    <row r="251" spans="10:11" ht="27.65" customHeight="1" x14ac:dyDescent="0.3">
      <c r="J251" s="15"/>
      <c r="K251" s="15"/>
    </row>
    <row r="252" spans="10:11" ht="27.65" customHeight="1" x14ac:dyDescent="0.3">
      <c r="J252" s="15"/>
      <c r="K252" s="15"/>
    </row>
    <row r="253" spans="10:11" ht="27.65" customHeight="1" x14ac:dyDescent="0.3">
      <c r="J253" s="15"/>
      <c r="K253" s="15"/>
    </row>
    <row r="254" spans="10:11" ht="27.65" customHeight="1" x14ac:dyDescent="0.3">
      <c r="J254" s="15"/>
      <c r="K254" s="15"/>
    </row>
    <row r="255" spans="10:11" ht="27.65" customHeight="1" x14ac:dyDescent="0.3">
      <c r="J255" s="15"/>
      <c r="K255" s="15"/>
    </row>
    <row r="256" spans="10:11" ht="27.65" customHeight="1" x14ac:dyDescent="0.3">
      <c r="J256" s="15"/>
      <c r="K256" s="15"/>
    </row>
    <row r="257" spans="10:11" ht="27.65" customHeight="1" x14ac:dyDescent="0.3">
      <c r="J257" s="15"/>
      <c r="K257" s="15"/>
    </row>
    <row r="258" spans="10:11" ht="27.65" customHeight="1" x14ac:dyDescent="0.3">
      <c r="J258" s="15"/>
      <c r="K258" s="15"/>
    </row>
    <row r="259" spans="10:11" ht="27.65" customHeight="1" x14ac:dyDescent="0.3">
      <c r="J259" s="15"/>
      <c r="K259" s="15"/>
    </row>
    <row r="260" spans="10:11" ht="27.65" customHeight="1" x14ac:dyDescent="0.3">
      <c r="J260" s="15"/>
      <c r="K260" s="15"/>
    </row>
    <row r="261" spans="10:11" ht="27.65" customHeight="1" x14ac:dyDescent="0.3">
      <c r="J261" s="15"/>
      <c r="K261" s="15"/>
    </row>
    <row r="262" spans="10:11" ht="27.65" customHeight="1" x14ac:dyDescent="0.3">
      <c r="J262" s="15"/>
      <c r="K262" s="15"/>
    </row>
    <row r="263" spans="10:11" ht="27.65" customHeight="1" x14ac:dyDescent="0.3">
      <c r="J263" s="15"/>
      <c r="K263" s="15"/>
    </row>
    <row r="264" spans="10:11" ht="27.65" customHeight="1" x14ac:dyDescent="0.3">
      <c r="J264" s="15"/>
      <c r="K264" s="15"/>
    </row>
    <row r="265" spans="10:11" ht="27.65" customHeight="1" x14ac:dyDescent="0.3">
      <c r="J265" s="15"/>
      <c r="K265" s="15"/>
    </row>
    <row r="266" spans="10:11" ht="27.65" customHeight="1" x14ac:dyDescent="0.3">
      <c r="J266" s="15"/>
      <c r="K266" s="15"/>
    </row>
    <row r="267" spans="10:11" ht="27.65" customHeight="1" x14ac:dyDescent="0.3">
      <c r="J267" s="15"/>
      <c r="K267" s="15"/>
    </row>
    <row r="268" spans="10:11" ht="27.65" customHeight="1" x14ac:dyDescent="0.3">
      <c r="J268" s="15"/>
      <c r="K268" s="15"/>
    </row>
    <row r="269" spans="10:11" ht="27.65" customHeight="1" x14ac:dyDescent="0.3">
      <c r="J269" s="15"/>
      <c r="K269" s="15"/>
    </row>
    <row r="270" spans="10:11" ht="27.65" customHeight="1" x14ac:dyDescent="0.3">
      <c r="J270" s="15"/>
      <c r="K270" s="15"/>
    </row>
    <row r="271" spans="10:11" ht="27.65" customHeight="1" x14ac:dyDescent="0.3">
      <c r="J271" s="15"/>
      <c r="K271" s="15"/>
    </row>
    <row r="272" spans="10:11" ht="27.65" customHeight="1" x14ac:dyDescent="0.3">
      <c r="J272" s="15"/>
      <c r="K272" s="15"/>
    </row>
    <row r="273" spans="10:11" ht="27.65" customHeight="1" x14ac:dyDescent="0.3">
      <c r="J273" s="15"/>
      <c r="K273" s="15"/>
    </row>
    <row r="274" spans="10:11" ht="27.65" customHeight="1" x14ac:dyDescent="0.3">
      <c r="J274" s="15"/>
      <c r="K274" s="15"/>
    </row>
    <row r="275" spans="10:11" ht="27.65" customHeight="1" x14ac:dyDescent="0.3">
      <c r="J275" s="15"/>
      <c r="K275" s="15"/>
    </row>
    <row r="276" spans="10:11" ht="27.65" customHeight="1" x14ac:dyDescent="0.3">
      <c r="J276" s="15"/>
      <c r="K276" s="15"/>
    </row>
    <row r="277" spans="10:11" ht="27.65" customHeight="1" x14ac:dyDescent="0.3">
      <c r="J277" s="15"/>
      <c r="K277" s="15"/>
    </row>
    <row r="278" spans="10:11" ht="27.65" customHeight="1" x14ac:dyDescent="0.3">
      <c r="J278" s="15"/>
      <c r="K278" s="15"/>
    </row>
    <row r="279" spans="10:11" ht="27.65" customHeight="1" x14ac:dyDescent="0.3">
      <c r="J279" s="15"/>
      <c r="K279" s="15"/>
    </row>
    <row r="280" spans="10:11" ht="27.65" customHeight="1" x14ac:dyDescent="0.3">
      <c r="J280" s="15"/>
      <c r="K280" s="15"/>
    </row>
    <row r="281" spans="10:11" ht="27.65" customHeight="1" x14ac:dyDescent="0.3">
      <c r="J281" s="15"/>
      <c r="K281" s="15"/>
    </row>
    <row r="282" spans="10:11" ht="27.65" customHeight="1" x14ac:dyDescent="0.3">
      <c r="J282" s="15"/>
      <c r="K282" s="15"/>
    </row>
  </sheetData>
  <sortState ref="B2:L283">
    <sortCondition descending="1" ref="K1"/>
  </sortState>
  <mergeCells count="13">
    <mergeCell ref="A1:M1"/>
    <mergeCell ref="G143:J143"/>
    <mergeCell ref="G144:J144"/>
    <mergeCell ref="C146:J146"/>
    <mergeCell ref="A148:M148"/>
    <mergeCell ref="A3:A142"/>
    <mergeCell ref="A143:A146"/>
    <mergeCell ref="B142:J142"/>
    <mergeCell ref="F143:F144"/>
    <mergeCell ref="C143:E143"/>
    <mergeCell ref="C144:E144"/>
    <mergeCell ref="F145:J145"/>
    <mergeCell ref="C145:E145"/>
  </mergeCells>
  <phoneticPr fontId="4" type="noConversion"/>
  <pageMargins left="0.74803149606299213" right="0.74803149606299213" top="0.98425196850393704" bottom="0.98425196850393704" header="0.51181102362204722" footer="0.51181102362204722"/>
  <pageSetup paperSize="9" scale="83" fitToHeight="0" orientation="landscape" r:id="rId1"/>
  <headerFooter>
    <oddFooter>&amp;C第 &amp;P 页，共 &amp;N 页</oddFooter>
  </headerFooter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</vt:i4>
      </vt:variant>
      <vt:variant>
        <vt:lpstr>命名范围</vt:lpstr>
      </vt:variant>
      <vt:variant>
        <vt:i4>1</vt:i4>
      </vt:variant>
    </vt:vector>
  </HeadingPairs>
  <TitlesOfParts>
    <vt:vector size="2" baseType="lpstr">
      <vt:lpstr>报价单</vt:lpstr>
      <vt:lpstr>报价单!Print_Titles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Stephen</dc:creator>
  <cp:lastModifiedBy>huangxzh</cp:lastModifiedBy>
  <cp:lastPrinted>2025-06-16T08:06:13Z</cp:lastPrinted>
  <dcterms:created xsi:type="dcterms:W3CDTF">2015-06-05T18:19:00Z</dcterms:created>
  <dcterms:modified xsi:type="dcterms:W3CDTF">2025-06-16T08:07:00Z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0E5449D187EA413ABB0166C58C9903B7_13</vt:lpwstr>
  </property>
  <property fmtid="{D5CDD505-2E9C-101B-9397-08002B2CF9AE}" pid="3" name="KSOProductBuildVer">
    <vt:lpwstr>2052-12.1.0.21171</vt:lpwstr>
  </property>
</Properties>
</file>