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检验科到期试剂（流式试剂、生化流水线）\202503-14检验科\202503-14挂网文件\202512-检验科-微生物相关项目试剂\"/>
    </mc:Choice>
  </mc:AlternateContent>
  <xr:revisionPtr revIDLastSave="0" documentId="13_ncr:1_{CFE869A9-7BC0-4617-8681-3B534A1B6E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附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O17" i="1"/>
  <c r="O16" i="1"/>
  <c r="O15" i="1"/>
  <c r="O14" i="1"/>
  <c r="S13" i="1"/>
  <c r="O13" i="1"/>
</calcChain>
</file>

<file path=xl/sharedStrings.xml><?xml version="1.0" encoding="utf-8"?>
<sst xmlns="http://schemas.openxmlformats.org/spreadsheetml/2006/main" count="469" uniqueCount="240">
  <si>
    <t>附件  中山大学附属肿瘤医院</t>
  </si>
  <si>
    <t>供应商名称（加盖公章）：</t>
  </si>
  <si>
    <t xml:space="preserve">供应商授权代表姓名：                          </t>
  </si>
  <si>
    <t>供应商授权代表电话：</t>
  </si>
  <si>
    <t>供应商授权代表邮箱：</t>
  </si>
  <si>
    <t>填报时可在下方增加行；不报价的项目空缺即可，请勿删除项目</t>
  </si>
  <si>
    <t>供应商所报项目应符合方法学要求，有相应的产品注册证或备案证</t>
  </si>
  <si>
    <t>检测所需质控品、校准品、消耗品（如清洗剂、反应杯）等按实际使用需要一一列出不可遗漏（随试剂盒配送的产品可在价格项填写“配送”），属于耗材类产品（如反应杯、热敏纸等）请在备注标注</t>
  </si>
  <si>
    <t>需免费提供试用品及协助科室进行性能验证</t>
  </si>
  <si>
    <t>需提供相关试剂的2023、2024年开具的发票扫描件作为佐证材料</t>
  </si>
  <si>
    <t>供应商所报试剂价格保留两位小数</t>
  </si>
  <si>
    <t>广州医用耗材采购交易平台</t>
  </si>
  <si>
    <t>广东省人民医院</t>
  </si>
  <si>
    <t>中山大学附属第一医院</t>
  </si>
  <si>
    <t>南方医科大学南方医院</t>
  </si>
  <si>
    <t>中山大学孙逸仙纪念医院</t>
  </si>
  <si>
    <t>广州医科大学附属第一医院</t>
  </si>
  <si>
    <t>其他医院</t>
  </si>
  <si>
    <t>序号</t>
  </si>
  <si>
    <t>3年用量</t>
  </si>
  <si>
    <t>检测项目或试剂盒名称</t>
  </si>
  <si>
    <t>所需试剂中文名称
（以注册证为准）</t>
  </si>
  <si>
    <t>英文简写</t>
  </si>
  <si>
    <t>规格</t>
  </si>
  <si>
    <t>方法学</t>
  </si>
  <si>
    <t>货号</t>
  </si>
  <si>
    <t>品牌</t>
  </si>
  <si>
    <t>包装单价
（元）</t>
  </si>
  <si>
    <t>包装单位
（盒、瓶等）</t>
  </si>
  <si>
    <t>每盒测试量</t>
  </si>
  <si>
    <t>优惠
（如有）</t>
  </si>
  <si>
    <t>每测试成本（元）</t>
  </si>
  <si>
    <t>每测试成本总计
（列式计算）</t>
  </si>
  <si>
    <t>项目收费
（元）</t>
  </si>
  <si>
    <t>收费编码或自主定价</t>
  </si>
  <si>
    <t>成本百分比（%）</t>
  </si>
  <si>
    <t>生产商全称</t>
  </si>
  <si>
    <t>试剂注册证或备案证号</t>
  </si>
  <si>
    <t>注册证或备案证到期日</t>
  </si>
  <si>
    <t>主试剂分类目录要求</t>
  </si>
  <si>
    <t>备注</t>
  </si>
  <si>
    <t>产品ID</t>
  </si>
  <si>
    <t>挂网最低省级价（元/盒）</t>
  </si>
  <si>
    <t>挂网广州市级价（元/盒）</t>
  </si>
  <si>
    <t>价格
(元/盒)</t>
  </si>
  <si>
    <t>医院名称</t>
  </si>
  <si>
    <t>示例</t>
  </si>
  <si>
    <t>T</t>
  </si>
  <si>
    <t>某检测项目</t>
  </si>
  <si>
    <t>主试剂</t>
  </si>
  <si>
    <t>600测试</t>
  </si>
  <si>
    <t>瓶</t>
  </si>
  <si>
    <t>1-5项：主试剂0.43+稀释液0.30+溶血剂（0.18+0.44）+染色液0.71=2.06</t>
  </si>
  <si>
    <t>****有限公司</t>
  </si>
  <si>
    <t>**械注2020****</t>
  </si>
  <si>
    <t>长期有效</t>
  </si>
  <si>
    <t>Ⅲ类</t>
  </si>
  <si>
    <t>填报示例，仅供参考，提交的表格请删除这几行</t>
  </si>
  <si>
    <t>稀释液</t>
  </si>
  <si>
    <t>4L×1瓶</t>
  </si>
  <si>
    <t>**械备2021****</t>
  </si>
  <si>
    <t>溶血剂1</t>
  </si>
  <si>
    <t>**械备2022****</t>
  </si>
  <si>
    <t>溶血剂2</t>
  </si>
  <si>
    <t>1L×4瓶</t>
  </si>
  <si>
    <t>**械备2023****</t>
  </si>
  <si>
    <t>染色液</t>
  </si>
  <si>
    <t>48mL×1瓶</t>
  </si>
  <si>
    <t>**械备2024****</t>
  </si>
  <si>
    <t>质控</t>
  </si>
  <si>
    <t>1mL</t>
  </si>
  <si>
    <t>额外配送</t>
  </si>
  <si>
    <t>盒</t>
  </si>
  <si>
    <t>厌氧发生袋</t>
  </si>
  <si>
    <t>/</t>
  </si>
  <si>
    <t>不作为医疗器械管理</t>
  </si>
  <si>
    <t>厌氧指示剂</t>
  </si>
  <si>
    <t>革兰阴性细菌药敏卡片</t>
  </si>
  <si>
    <t>AST- N399+XN18</t>
  </si>
  <si>
    <t>微量倍比稀释法</t>
  </si>
  <si>
    <t>按药收费，常规药敏定量试验（MIC）；价格15元/药，30个药*15元=450元</t>
  </si>
  <si>
    <t>链球菌药敏卡片</t>
  </si>
  <si>
    <t xml:space="preserve"> AST-ST03</t>
  </si>
  <si>
    <t>按药收费，常规药敏定量试验（MIC）；价格15元/药，17个药*15元=255元</t>
  </si>
  <si>
    <t>酵母样真菌药敏卡片</t>
  </si>
  <si>
    <t>AST-YS08</t>
  </si>
  <si>
    <t>按药收费，真菌药敏定量试验；价格20元/药，6个药*20元=120元</t>
  </si>
  <si>
    <t>块</t>
  </si>
  <si>
    <r>
      <rPr>
        <sz val="10.5"/>
        <color rgb="FF000000"/>
        <rFont val="Times New Roman"/>
        <family val="1"/>
      </rPr>
      <t>MH</t>
    </r>
    <r>
      <rPr>
        <sz val="10.5"/>
        <color rgb="FF000000"/>
        <rFont val="宋体"/>
        <family val="3"/>
        <charset val="134"/>
      </rPr>
      <t>琼脂平板</t>
    </r>
  </si>
  <si>
    <t>培养法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</si>
  <si>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与抗生素药敏纸条配套使用，用于临床快速生长细菌的纸片扩散法药物敏感试验。 </t>
    </r>
    <r>
      <rPr>
        <sz val="9"/>
        <color rgb="FF000000"/>
        <rFont val="宋体"/>
        <family val="3"/>
        <charset val="134"/>
      </rPr>
      <t xml:space="preserve">          </t>
    </r>
  </si>
  <si>
    <t>麦康凯琼脂培养基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</si>
  <si>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适用于临床粪便标本中大肠杆菌。</t>
    </r>
  </si>
  <si>
    <t>念珠菌显色平板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</si>
  <si>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适用于临床标本中念珠菌的分离和初步鉴定。 </t>
    </r>
    <r>
      <rPr>
        <sz val="9"/>
        <color rgb="FF000000"/>
        <rFont val="宋体"/>
        <family val="3"/>
        <charset val="134"/>
      </rPr>
      <t xml:space="preserve">                                        </t>
    </r>
  </si>
  <si>
    <t>哥伦比亚血琼脂培养基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</si>
  <si>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用于分离、培养细菌。 </t>
    </r>
    <r>
      <rPr>
        <sz val="9"/>
        <color rgb="FF000000"/>
        <rFont val="宋体"/>
        <family val="3"/>
        <charset val="134"/>
      </rPr>
      <t xml:space="preserve">                          </t>
    </r>
  </si>
  <si>
    <r>
      <rPr>
        <sz val="10.5"/>
        <color rgb="FF000000"/>
        <rFont val="Times New Roman"/>
        <family val="1"/>
      </rPr>
      <t xml:space="preserve">XLD </t>
    </r>
    <r>
      <rPr>
        <sz val="10.5"/>
        <color rgb="FF000000"/>
        <rFont val="宋体"/>
        <family val="3"/>
        <charset val="134"/>
      </rPr>
      <t>平板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</si>
  <si>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适用于临床粪便标本中沙门氏菌和志贺氏菌的分离和培养。 </t>
    </r>
    <r>
      <rPr>
        <sz val="9"/>
        <color rgb="FF000000"/>
        <rFont val="宋体"/>
        <family val="3"/>
        <charset val="134"/>
      </rPr>
      <t xml:space="preserve">                                             </t>
    </r>
  </si>
  <si>
    <t>沙保氏琼脂平板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</si>
  <si>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适用于临床标本中酵母菌的分离和培养。 </t>
    </r>
    <r>
      <rPr>
        <sz val="9"/>
        <color rgb="FF000000"/>
        <rFont val="宋体"/>
        <family val="3"/>
        <charset val="134"/>
      </rPr>
      <t xml:space="preserve">       </t>
    </r>
  </si>
  <si>
    <t>支</t>
  </si>
  <si>
    <t>营养琼脂培养基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</si>
  <si>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用于分离培养出常见的易于生长的一般细菌。 </t>
    </r>
    <r>
      <rPr>
        <sz val="9"/>
        <color rgb="FF000000"/>
        <rFont val="宋体"/>
        <family val="3"/>
        <charset val="134"/>
      </rPr>
      <t xml:space="preserve">                                         </t>
    </r>
  </si>
  <si>
    <t>巧克力琼脂培养基（不加抗生素）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</si>
  <si>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用于嗜血杆菌、奈瑟菌等苛养菌的培养。 </t>
    </r>
    <r>
      <rPr>
        <sz val="9"/>
        <color rgb="FF000000"/>
        <rFont val="宋体"/>
        <family val="3"/>
        <charset val="134"/>
      </rPr>
      <t xml:space="preserve">                 </t>
    </r>
  </si>
  <si>
    <t>马铃薯葡萄糖琼脂培养基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</si>
  <si>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用于霉菌和酵母菌的培养。 </t>
    </r>
    <r>
      <rPr>
        <sz val="9"/>
        <color rgb="FF000000"/>
        <rFont val="宋体"/>
        <family val="3"/>
        <charset val="134"/>
      </rPr>
      <t xml:space="preserve">                    </t>
    </r>
  </si>
  <si>
    <t>马铃薯葡萄糖琼脂培养基（试管）</t>
  </si>
  <si>
    <t>真菌肉汤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</si>
  <si>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适用于临床标本中酵母菌和霉菌的增菌培养。 </t>
    </r>
    <r>
      <rPr>
        <sz val="9"/>
        <color rgb="FF000000"/>
        <rFont val="宋体"/>
        <family val="3"/>
        <charset val="134"/>
      </rPr>
      <t xml:space="preserve">                                           </t>
    </r>
  </si>
  <si>
    <t>碱性蛋白胨水培养基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</si>
  <si>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用于霍乱弧菌增菌培养。 </t>
    </r>
    <r>
      <rPr>
        <sz val="9"/>
        <color rgb="FF000000"/>
        <rFont val="宋体"/>
        <family val="3"/>
        <charset val="134"/>
      </rPr>
      <t xml:space="preserve">                        </t>
    </r>
  </si>
  <si>
    <t>四号琼脂培养基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</si>
  <si>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适用于临床粪便标本中弧菌的分离和培养。 </t>
    </r>
    <r>
      <rPr>
        <sz val="9"/>
        <color rgb="FF000000"/>
        <rFont val="宋体"/>
        <family val="3"/>
        <charset val="134"/>
      </rPr>
      <t xml:space="preserve">           </t>
    </r>
  </si>
  <si>
    <r>
      <rPr>
        <sz val="10.5"/>
        <color theme="1"/>
        <rFont val="宋体"/>
        <family val="3"/>
        <charset val="134"/>
      </rPr>
      <t>TM (Thayer-Martin)</t>
    </r>
    <r>
      <rPr>
        <sz val="11"/>
        <color rgb="FF000000"/>
        <rFont val="宋体"/>
        <family val="3"/>
        <charset val="134"/>
      </rPr>
      <t>淋球菌培养基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</si>
  <si>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淋病奈瑟菌专用培养基，主要用于生殖道标本中淋病奈瑟菌的筛选。 </t>
    </r>
    <r>
      <rPr>
        <sz val="9"/>
        <color rgb="FF000000"/>
        <rFont val="宋体"/>
        <family val="3"/>
        <charset val="134"/>
      </rPr>
      <t xml:space="preserve">                                   </t>
    </r>
  </si>
  <si>
    <t>嗜血杆菌巧克力琼脂选择培养基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</si>
  <si>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用于临床样本嗜血杆菌的分离培养。 </t>
    </r>
    <r>
      <rPr>
        <sz val="9"/>
        <color rgb="FF000000"/>
        <rFont val="宋体"/>
        <family val="3"/>
        <charset val="134"/>
      </rPr>
      <t xml:space="preserve">               </t>
    </r>
  </si>
  <si>
    <r>
      <rPr>
        <sz val="10.5"/>
        <color theme="1"/>
        <rFont val="宋体"/>
        <family val="3"/>
        <charset val="134"/>
      </rPr>
      <t>羊血</t>
    </r>
    <r>
      <rPr>
        <sz val="10.5"/>
        <color theme="1"/>
        <rFont val="Times New Roman"/>
        <family val="1"/>
      </rPr>
      <t>M-H</t>
    </r>
    <r>
      <rPr>
        <sz val="10.5"/>
        <color theme="1"/>
        <rFont val="宋体"/>
        <family val="3"/>
        <charset val="134"/>
      </rPr>
      <t>培养基</t>
    </r>
  </si>
  <si>
    <t>用于纸片扩散法检测链球菌药物敏感性。</t>
  </si>
  <si>
    <r>
      <rPr>
        <sz val="10.5"/>
        <color theme="1"/>
        <rFont val="Times New Roman"/>
        <family val="1"/>
      </rPr>
      <t>HTM</t>
    </r>
    <r>
      <rPr>
        <sz val="10.5"/>
        <color theme="1"/>
        <rFont val="宋体"/>
        <family val="3"/>
        <charset val="134"/>
      </rPr>
      <t>培养基</t>
    </r>
  </si>
  <si>
    <t>用于纸片扩散法对流感嗜血杆菌的抗生素敏感检测。</t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</si>
  <si>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头孢西丁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</si>
  <si>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本产品用于头孢西丁体外细菌敏感性检测。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:30ug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</si>
  <si>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阿米卡星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</si>
  <si>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本产品用于阿米卡星体外细菌敏感性检测。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:30 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</si>
  <si>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阿莫西林</t>
    </r>
    <r>
      <rPr>
        <sz val="10.5"/>
        <color rgb="FF000000"/>
        <rFont val="Times New Roman"/>
        <family val="1"/>
      </rPr>
      <t>/</t>
    </r>
    <r>
      <rPr>
        <sz val="10.5"/>
        <color rgb="FF000000"/>
        <rFont val="宋体"/>
        <family val="3"/>
        <charset val="134"/>
      </rPr>
      <t>棒酸纸片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</si>
  <si>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用于体外抗微生物药物敏感性试验。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 20/10ug</t>
    </r>
    <r>
      <rPr>
        <sz val="9"/>
        <color rgb="FF000000"/>
        <rFont val="宋体"/>
        <family val="3"/>
        <charset val="134"/>
      </rPr>
      <t>。</t>
    </r>
  </si>
  <si>
    <t>阿奇霉素纸片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</si>
  <si>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用于体外抗微生物药物敏感性试验。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:15ug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</si>
  <si>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氨苄西林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</si>
  <si>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本产品用于氨苄西林体外细菌敏感性检测。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:10 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</si>
  <si>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氨苄西林舒巴坦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</si>
  <si>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用于氨苄西林</t>
    </r>
    <r>
      <rPr>
        <sz val="9"/>
        <color rgb="FF000000"/>
        <rFont val="Times New Roman"/>
        <family val="1"/>
      </rPr>
      <t>/</t>
    </r>
    <r>
      <rPr>
        <sz val="9"/>
        <color rgb="FF000000"/>
        <rFont val="宋体"/>
        <family val="3"/>
        <charset val="134"/>
      </rPr>
      <t>舒巴坦体外细菌敏感性检测。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:10/10 ug</t>
    </r>
    <r>
      <rPr>
        <sz val="9"/>
        <color rgb="FF000000"/>
        <rFont val="宋体"/>
        <family val="3"/>
        <charset val="134"/>
      </rPr>
      <t>。</t>
    </r>
  </si>
  <si>
    <t>药敏纸片-氨曲南</t>
  </si>
  <si>
    <r>
      <t>1.</t>
    </r>
    <r>
      <rPr>
        <sz val="9"/>
        <color rgb="FF000000"/>
        <rFont val="宋体"/>
        <family val="3"/>
        <charset val="134"/>
      </rPr>
      <t>用于体外抗微生物药物敏感性试验。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 30ug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</si>
  <si>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奥普托欣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</si>
  <si>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用于体外抗微生物药物敏感性试验。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 5ug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</si>
  <si>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苯唑西林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</si>
  <si>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本产品用于苯唑西林体外细菌敏感性检测。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 1ug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</si>
  <si>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厄他培南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</si>
  <si>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用于厄他培南体外细菌敏感性检测。 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 10 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</si>
  <si>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呋喃妥因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</si>
  <si>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用于体外抗微生物药物敏感性试验。 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 300 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</si>
  <si>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复方新诺明</t>
    </r>
    <r>
      <rPr>
        <sz val="10.5"/>
        <color rgb="FF000000"/>
        <rFont val="Times New Roman"/>
        <family val="1"/>
      </rPr>
      <t>(</t>
    </r>
    <r>
      <rPr>
        <sz val="10.5"/>
        <color rgb="FF000000"/>
        <rFont val="宋体"/>
        <family val="3"/>
        <charset val="134"/>
      </rPr>
      <t>甲氧苄啶</t>
    </r>
    <r>
      <rPr>
        <sz val="10.5"/>
        <color rgb="FF000000"/>
        <rFont val="Times New Roman"/>
        <family val="1"/>
      </rPr>
      <t>/</t>
    </r>
    <r>
      <rPr>
        <sz val="10.5"/>
        <color rgb="FF000000"/>
        <rFont val="宋体"/>
        <family val="3"/>
        <charset val="134"/>
      </rPr>
      <t>磺胺甲恶唑纸片</t>
    </r>
    <r>
      <rPr>
        <sz val="10.5"/>
        <color rgb="FF000000"/>
        <rFont val="Times New Roman"/>
        <family val="1"/>
      </rPr>
      <t>)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</si>
  <si>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用于磺胺甲恶唑</t>
    </r>
    <r>
      <rPr>
        <sz val="9"/>
        <color rgb="FF000000"/>
        <rFont val="Times New Roman"/>
        <family val="1"/>
      </rPr>
      <t>/</t>
    </r>
    <r>
      <rPr>
        <sz val="9"/>
        <color rgb="FF000000"/>
        <rFont val="宋体"/>
        <family val="3"/>
        <charset val="134"/>
      </rPr>
      <t>甲氧苄啶体外细菌敏感性检测。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:25 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</si>
  <si>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杆菌肽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</si>
  <si>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用于体外抗微生物药物敏感性试验 </t>
    </r>
    <r>
      <rPr>
        <sz val="9"/>
        <color rgb="FF000000"/>
        <rFont val="宋体"/>
        <family val="3"/>
        <charset val="134"/>
      </rPr>
      <t xml:space="preserve"> 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 0.04U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</si>
  <si>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环丙沙星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</si>
  <si>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本产品用于环丙沙星体外细菌敏感性检测。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 5ug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</si>
  <si>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克林霉素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</si>
  <si>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本产品用于克林霉素体外细菌敏感性检测。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2ug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</si>
  <si>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利福平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</si>
  <si>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用于体外抗微生物药物敏感性试验。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5ug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</si>
  <si>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利奈唑胺</t>
    </r>
  </si>
  <si>
    <r>
      <rPr>
        <sz val="8"/>
        <color rgb="FF000000"/>
        <rFont val="Times New Roman"/>
        <family val="1"/>
      </rPr>
      <t>1.</t>
    </r>
    <r>
      <rPr>
        <sz val="8"/>
        <color rgb="FF000000"/>
        <rFont val="宋体"/>
        <family val="3"/>
        <charset val="134"/>
      </rPr>
      <t>用于半定量琼脂扩散实验法进行体外利奈唑胺敏感检测。</t>
    </r>
    <r>
      <rPr>
        <sz val="8"/>
        <color rgb="FF000000"/>
        <rFont val="Times New Roman"/>
        <family val="1"/>
      </rPr>
      <t>2.</t>
    </r>
    <r>
      <rPr>
        <sz val="8"/>
        <color rgb="FF000000"/>
        <rFont val="宋体"/>
        <family val="3"/>
        <charset val="134"/>
      </rPr>
      <t>纸片浓度：</t>
    </r>
    <r>
      <rPr>
        <sz val="8"/>
        <color rgb="FF000000"/>
        <rFont val="Times New Roman"/>
        <family val="1"/>
      </rPr>
      <t>30ug</t>
    </r>
    <r>
      <rPr>
        <sz val="8"/>
        <color rgb="FF000000"/>
        <rFont val="宋体"/>
        <family val="3"/>
        <charset val="134"/>
      </rPr>
      <t xml:space="preserve">。 </t>
    </r>
    <r>
      <rPr>
        <sz val="8"/>
        <color rgb="FF000000"/>
        <rFont val="宋体"/>
        <family val="3"/>
        <charset val="134"/>
      </rPr>
      <t xml:space="preserve">   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</si>
  <si>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磷霉素</t>
    </r>
    <r>
      <rPr>
        <sz val="10.5"/>
        <color rgb="FF000000"/>
        <rFont val="Times New Roman"/>
        <family val="1"/>
      </rPr>
      <t>/</t>
    </r>
    <r>
      <rPr>
        <sz val="10.5"/>
        <color rgb="FF000000"/>
        <rFont val="宋体"/>
        <family val="3"/>
        <charset val="134"/>
      </rPr>
      <t>氨丁三醇</t>
    </r>
  </si>
  <si>
    <r>
      <rPr>
        <sz val="8"/>
        <color rgb="FF000000"/>
        <rFont val="Times New Roman"/>
        <family val="1"/>
      </rPr>
      <t>1.</t>
    </r>
    <r>
      <rPr>
        <sz val="8"/>
        <color rgb="FF000000"/>
        <rFont val="宋体"/>
        <family val="3"/>
        <charset val="134"/>
      </rPr>
      <t>本产品用于磷霉素</t>
    </r>
    <r>
      <rPr>
        <sz val="8"/>
        <color rgb="FF000000"/>
        <rFont val="Times New Roman"/>
        <family val="1"/>
      </rPr>
      <t>/</t>
    </r>
    <r>
      <rPr>
        <sz val="8"/>
        <color rgb="FF000000"/>
        <rFont val="宋体"/>
        <family val="3"/>
        <charset val="134"/>
      </rPr>
      <t>氨丁三醇体外细菌敏感性检测。</t>
    </r>
    <r>
      <rPr>
        <sz val="8"/>
        <color rgb="FF000000"/>
        <rFont val="Times New Roman"/>
        <family val="1"/>
      </rPr>
      <t>2.</t>
    </r>
    <r>
      <rPr>
        <sz val="8"/>
        <color rgb="FF000000"/>
        <rFont val="宋体"/>
        <family val="3"/>
        <charset val="134"/>
      </rPr>
      <t>纸片浓度：</t>
    </r>
    <r>
      <rPr>
        <sz val="8"/>
        <color rgb="FF000000"/>
        <rFont val="Times New Roman"/>
        <family val="1"/>
      </rPr>
      <t>200ug</t>
    </r>
    <r>
      <rPr>
        <sz val="8"/>
        <color rgb="FF000000"/>
        <rFont val="宋体"/>
        <family val="3"/>
        <charset val="134"/>
      </rPr>
      <t xml:space="preserve">。 </t>
    </r>
    <r>
      <rPr>
        <sz val="8"/>
        <color rgb="FF000000"/>
        <rFont val="宋体"/>
        <family val="3"/>
        <charset val="134"/>
      </rPr>
      <t xml:space="preserve">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</si>
  <si>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氯霉素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</si>
  <si>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用于体外抗微生物药物敏感性试验。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</t>
    </r>
    <r>
      <rPr>
        <sz val="9"/>
        <color rgb="FF000000"/>
        <rFont val="Times New Roman"/>
        <family val="1"/>
      </rPr>
      <t>:30ug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</si>
  <si>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米诺环素</t>
    </r>
  </si>
  <si>
    <r>
      <rPr>
        <sz val="8"/>
        <color rgb="FF000000"/>
        <rFont val="Times New Roman"/>
        <family val="1"/>
      </rPr>
      <t>1.</t>
    </r>
    <r>
      <rPr>
        <sz val="8"/>
        <color rgb="FF000000"/>
        <rFont val="宋体"/>
        <family val="3"/>
        <charset val="134"/>
      </rPr>
      <t>用于半定量扩散实验法进行体外米诺环素敏感性检测。</t>
    </r>
    <r>
      <rPr>
        <sz val="8"/>
        <color rgb="FF000000"/>
        <rFont val="Times New Roman"/>
        <family val="1"/>
      </rPr>
      <t>2.</t>
    </r>
    <r>
      <rPr>
        <sz val="8"/>
        <color rgb="FF000000"/>
        <rFont val="宋体"/>
        <family val="3"/>
        <charset val="134"/>
      </rPr>
      <t>纸片浓度：</t>
    </r>
    <r>
      <rPr>
        <sz val="8"/>
        <color rgb="FF000000"/>
        <rFont val="Times New Roman"/>
        <family val="1"/>
      </rPr>
      <t>30ug</t>
    </r>
    <r>
      <rPr>
        <sz val="8"/>
        <color rgb="FF000000"/>
        <rFont val="宋体"/>
        <family val="3"/>
        <charset val="134"/>
      </rPr>
      <t xml:space="preserve">。 </t>
    </r>
    <r>
      <rPr>
        <sz val="8"/>
        <color rgb="FF000000"/>
        <rFont val="宋体"/>
        <family val="3"/>
        <charset val="134"/>
      </rPr>
      <t xml:space="preserve"> 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</si>
  <si>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哌拉西林</t>
    </r>
  </si>
  <si>
    <r>
      <rPr>
        <sz val="8"/>
        <color rgb="FF000000"/>
        <rFont val="Times New Roman"/>
        <family val="1"/>
      </rPr>
      <t>1.</t>
    </r>
    <r>
      <rPr>
        <sz val="8"/>
        <color rgb="FF000000"/>
        <rFont val="宋体"/>
        <family val="3"/>
        <charset val="134"/>
      </rPr>
      <t>用于半定量扩散实验法进行体外哌拉西林敏感性检测。</t>
    </r>
    <r>
      <rPr>
        <sz val="8"/>
        <color rgb="FF000000"/>
        <rFont val="Times New Roman"/>
        <family val="1"/>
      </rPr>
      <t>2.</t>
    </r>
    <r>
      <rPr>
        <sz val="8"/>
        <color rgb="FF000000"/>
        <rFont val="宋体"/>
        <family val="3"/>
        <charset val="134"/>
      </rPr>
      <t>纸片浓度：</t>
    </r>
    <r>
      <rPr>
        <sz val="8"/>
        <color rgb="FF000000"/>
        <rFont val="Times New Roman"/>
        <family val="1"/>
      </rPr>
      <t>100ug</t>
    </r>
    <r>
      <rPr>
        <sz val="8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</si>
  <si>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1"/>
        <color rgb="FF000000"/>
        <rFont val="Times New Roman"/>
        <family val="1"/>
      </rPr>
      <t>-</t>
    </r>
    <r>
      <rPr>
        <sz val="11"/>
        <color rgb="FF000000"/>
        <rFont val="宋体"/>
        <family val="3"/>
        <charset val="134"/>
      </rPr>
      <t>哌拉西林</t>
    </r>
    <r>
      <rPr>
        <sz val="11"/>
        <color rgb="FF000000"/>
        <rFont val="Times New Roman"/>
        <family val="1"/>
      </rPr>
      <t>/</t>
    </r>
    <r>
      <rPr>
        <sz val="11"/>
        <color rgb="FF000000"/>
        <rFont val="宋体"/>
        <family val="3"/>
        <charset val="134"/>
      </rPr>
      <t>他唑巴坦</t>
    </r>
  </si>
  <si>
    <r>
      <rPr>
        <sz val="8"/>
        <color rgb="FF000000"/>
        <rFont val="Times New Roman"/>
        <family val="1"/>
      </rPr>
      <t>1.</t>
    </r>
    <r>
      <rPr>
        <sz val="8"/>
        <color rgb="FF000000"/>
        <rFont val="宋体"/>
        <family val="3"/>
        <charset val="134"/>
      </rPr>
      <t>本产品用于哌拉西林</t>
    </r>
    <r>
      <rPr>
        <sz val="8"/>
        <color rgb="FF000000"/>
        <rFont val="Times New Roman"/>
        <family val="1"/>
      </rPr>
      <t>/</t>
    </r>
    <r>
      <rPr>
        <sz val="8"/>
        <color rgb="FF000000"/>
        <rFont val="宋体"/>
        <family val="3"/>
        <charset val="134"/>
      </rPr>
      <t>他唑巴坦体外细菌敏感性检测。</t>
    </r>
    <r>
      <rPr>
        <sz val="8"/>
        <color rgb="FF000000"/>
        <rFont val="Times New Roman"/>
        <family val="1"/>
      </rPr>
      <t>2.</t>
    </r>
    <r>
      <rPr>
        <sz val="8"/>
        <color rgb="FF000000"/>
        <rFont val="宋体"/>
        <family val="3"/>
        <charset val="134"/>
      </rPr>
      <t>纸片浓度：</t>
    </r>
    <r>
      <rPr>
        <sz val="8"/>
        <color rgb="FF000000"/>
        <rFont val="Times New Roman"/>
        <family val="1"/>
      </rPr>
      <t>100/10ug</t>
    </r>
    <r>
      <rPr>
        <sz val="8"/>
        <color rgb="FF000000"/>
        <rFont val="宋体"/>
        <family val="3"/>
        <charset val="134"/>
      </rPr>
      <t xml:space="preserve">。 </t>
    </r>
    <r>
      <rPr>
        <sz val="8"/>
        <color rgb="FF000000"/>
        <rFont val="宋体"/>
        <family val="3"/>
        <charset val="134"/>
      </rPr>
      <t xml:space="preserve">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</si>
  <si>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青霉素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</si>
  <si>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本产品用于青霉素体外细菌敏感性检测。 </t>
    </r>
    <r>
      <rPr>
        <sz val="9"/>
        <color rgb="FF000000"/>
        <rFont val="宋体"/>
        <family val="3"/>
        <charset val="134"/>
      </rPr>
      <t xml:space="preserve"> 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10ug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</si>
  <si>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庆大霉素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</si>
  <si>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本产品用于庆大霉素体外细菌敏感性检测。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10ug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</si>
  <si>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四环素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</si>
  <si>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本产品用于四环素体外细菌敏感性检测。 </t>
    </r>
    <r>
      <rPr>
        <sz val="9"/>
        <color rgb="FF000000"/>
        <rFont val="宋体"/>
        <family val="3"/>
        <charset val="134"/>
      </rPr>
      <t xml:space="preserve"> 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30ug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</si>
  <si>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美罗培能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</si>
  <si>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本产品用于美罗培能体外细菌敏感性检测。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5ug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                                                                         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</si>
  <si>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替加环素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</si>
  <si>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用于替加环素体外细菌敏感性检测。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15ug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</si>
  <si>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替卡西林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棒酸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</si>
  <si>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用于体外抗微生物药物敏感性试验。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75/10ug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</si>
  <si>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替考拉宁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</si>
  <si>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用于替考拉宁体外细菌敏感性检测。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30ug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</si>
  <si>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头孢吡肟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</si>
  <si>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本产品用于头孢吡肟体外细菌敏感性检测。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30ug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</si>
  <si>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头孢呋辛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</si>
  <si>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本产品用于头孢吡肟体外细菌敏感性检测。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30ug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</si>
  <si>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头孢洛林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</si>
  <si>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本产品用于头孢洛林体外细菌敏感性检测。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30ug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</si>
  <si>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头孢哌酮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</si>
  <si>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本产品用于头孢哌酮体外细菌敏感性检测。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75ug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</si>
  <si>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头孢哌酮</t>
    </r>
    <r>
      <rPr>
        <sz val="10.5"/>
        <color rgb="FF000000"/>
        <rFont val="Times New Roman"/>
        <family val="1"/>
      </rPr>
      <t>/</t>
    </r>
    <r>
      <rPr>
        <sz val="10.5"/>
        <color rgb="FF000000"/>
        <rFont val="宋体"/>
        <family val="3"/>
        <charset val="134"/>
      </rPr>
      <t>舒巴坦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</si>
  <si>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本产品用于头孢哌酮体外细菌敏感性检测。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75/30ug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   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</si>
  <si>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头孢曲松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</si>
  <si>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头孢噻肟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</si>
  <si>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本产品用于头孢曲松体外细菌敏感性检测。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30ug</t>
    </r>
    <r>
      <rPr>
        <sz val="9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</si>
  <si>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头孢他啶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</si>
  <si>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用于体外抗微生物药物敏感性试验。 </t>
    </r>
    <r>
      <rPr>
        <sz val="9"/>
        <color rgb="FF000000"/>
        <rFont val="宋体"/>
        <family val="3"/>
        <charset val="134"/>
      </rPr>
      <t xml:space="preserve">     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30ug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</si>
  <si>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头孢唑啉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</si>
  <si>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本产品用于头孢唑啉体外细菌敏感性检测。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30ug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</si>
  <si>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妥布霉素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</si>
  <si>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用于体外抗微生物药物敏感性试验。 </t>
    </r>
    <r>
      <rPr>
        <sz val="9"/>
        <color rgb="FF000000"/>
        <rFont val="宋体"/>
        <family val="3"/>
        <charset val="134"/>
      </rPr>
      <t xml:space="preserve">     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10ug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</si>
  <si>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万古霉素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</si>
  <si>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本产品用于万古霉素体外细菌敏感性检测。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30ug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</si>
  <si>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亚胺培南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</si>
  <si>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 xml:space="preserve">用于亚胺培南体外细菌敏感性检测。 </t>
    </r>
    <r>
      <rPr>
        <sz val="9"/>
        <color rgb="FF000000"/>
        <rFont val="宋体"/>
        <family val="3"/>
        <charset val="134"/>
      </rPr>
      <t xml:space="preserve">     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10ug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 </t>
    </r>
  </si>
  <si>
    <r>
      <rPr>
        <sz val="10.5"/>
        <color rgb="FF000000"/>
        <rFont val="宋体"/>
        <family val="3"/>
        <charset val="134"/>
      </rPr>
      <t>药敏纸片</t>
    </r>
    <r>
      <rPr>
        <sz val="10.5"/>
        <color rgb="FF000000"/>
        <rFont val="Times New Roman"/>
        <family val="1"/>
      </rPr>
      <t>-</t>
    </r>
    <r>
      <rPr>
        <sz val="10.5"/>
        <color rgb="FF000000"/>
        <rFont val="宋体"/>
        <family val="3"/>
        <charset val="134"/>
      </rPr>
      <t>左氧氟沙星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</si>
  <si>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本产品用于左氧氟沙星体外细菌敏感性检测。</t>
    </r>
    <r>
      <rPr>
        <sz val="9"/>
        <color rgb="FF000000"/>
        <rFont val="Times New Roman"/>
        <family val="1"/>
      </rPr>
      <t>2.</t>
    </r>
    <r>
      <rPr>
        <sz val="9"/>
        <color rgb="FF000000"/>
        <rFont val="宋体"/>
        <family val="3"/>
        <charset val="134"/>
      </rPr>
      <t>纸片浓度：</t>
    </r>
    <r>
      <rPr>
        <sz val="9"/>
        <color rgb="FF000000"/>
        <rFont val="Times New Roman"/>
        <family val="1"/>
      </rPr>
      <t>5ug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</t>
    </r>
  </si>
  <si>
    <r>
      <rPr>
        <sz val="10.5"/>
        <color rgb="FF000000"/>
        <rFont val="宋体"/>
        <family val="3"/>
        <charset val="134"/>
      </rPr>
      <t>院感监测培养基</t>
    </r>
    <r>
      <rPr>
        <sz val="10.5"/>
        <color rgb="FF000000"/>
        <rFont val="Times New Roman"/>
        <family val="1"/>
      </rPr>
      <t>(</t>
    </r>
    <r>
      <rPr>
        <sz val="10.5"/>
        <color rgb="FF000000"/>
        <rFont val="宋体"/>
        <family val="3"/>
        <charset val="134"/>
      </rPr>
      <t>甘氨酸肉汤</t>
    </r>
    <r>
      <rPr>
        <sz val="10.5"/>
        <color rgb="FF000000"/>
        <rFont val="Times New Roman"/>
        <family val="1"/>
      </rPr>
      <t>)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</si>
  <si>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仅用于提供、维持反应环境，规格</t>
    </r>
    <r>
      <rPr>
        <sz val="9"/>
        <color rgb="FF000000"/>
        <rFont val="Times New Roman"/>
        <family val="1"/>
      </rPr>
      <t>10ml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                                               </t>
    </r>
  </si>
  <si>
    <r>
      <rPr>
        <sz val="10.5"/>
        <color rgb="FF000000"/>
        <rFont val="宋体"/>
        <family val="3"/>
        <charset val="134"/>
      </rPr>
      <t>院感监测培养基</t>
    </r>
    <r>
      <rPr>
        <sz val="10.5"/>
        <color rgb="FF000000"/>
        <rFont val="Times New Roman"/>
        <family val="1"/>
      </rPr>
      <t>(</t>
    </r>
    <r>
      <rPr>
        <sz val="10.5"/>
        <color rgb="FF000000"/>
        <rFont val="宋体"/>
        <family val="3"/>
        <charset val="134"/>
      </rPr>
      <t>硫代硫酸钠肉汤</t>
    </r>
    <r>
      <rPr>
        <sz val="10.5"/>
        <color rgb="FF000000"/>
        <rFont val="Times New Roman"/>
        <family val="1"/>
      </rPr>
      <t>)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</si>
  <si>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仅用于提供、维持反应环境，规格</t>
    </r>
    <r>
      <rPr>
        <sz val="9"/>
        <color rgb="FF000000"/>
        <rFont val="Times New Roman"/>
        <family val="1"/>
      </rPr>
      <t>10ml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                                        </t>
    </r>
  </si>
  <si>
    <r>
      <rPr>
        <sz val="10.5"/>
        <color rgb="FF000000"/>
        <rFont val="宋体"/>
        <family val="3"/>
        <charset val="134"/>
      </rPr>
      <t>院感监测培养基</t>
    </r>
    <r>
      <rPr>
        <sz val="10.5"/>
        <color rgb="FF000000"/>
        <rFont val="Times New Roman"/>
        <family val="1"/>
      </rPr>
      <t>(</t>
    </r>
    <r>
      <rPr>
        <sz val="10.5"/>
        <color rgb="FF000000"/>
        <rFont val="宋体"/>
        <family val="3"/>
        <charset val="134"/>
      </rPr>
      <t>卵磷脂</t>
    </r>
    <r>
      <rPr>
        <sz val="10.5"/>
        <color rgb="FF000000"/>
        <rFont val="Times New Roman"/>
        <family val="1"/>
      </rPr>
      <t>)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</si>
  <si>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加有抗生素中和剂，用于物体表面大多数细菌的分离、培养、计数和监测，规格</t>
    </r>
    <r>
      <rPr>
        <sz val="9"/>
        <color rgb="FF000000"/>
        <rFont val="Times New Roman"/>
        <family val="1"/>
      </rPr>
      <t>10ml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                                      </t>
    </r>
  </si>
  <si>
    <r>
      <rPr>
        <sz val="10.5"/>
        <color rgb="FF000000"/>
        <rFont val="宋体"/>
        <family val="3"/>
        <charset val="134"/>
      </rPr>
      <t>院感监测培养基</t>
    </r>
    <r>
      <rPr>
        <sz val="10.5"/>
        <color rgb="FF000000"/>
        <rFont val="Times New Roman"/>
        <family val="1"/>
      </rPr>
      <t>(</t>
    </r>
    <r>
      <rPr>
        <sz val="10.5"/>
        <color rgb="FF000000"/>
        <rFont val="宋体"/>
        <family val="3"/>
        <charset val="134"/>
      </rPr>
      <t>中和剂肉汤</t>
    </r>
    <r>
      <rPr>
        <sz val="10.5"/>
        <color rgb="FF000000"/>
        <rFont val="Times New Roman"/>
        <family val="1"/>
      </rPr>
      <t>)</t>
    </r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</si>
  <si>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仅用于提供、维持反应环境，规格</t>
    </r>
    <r>
      <rPr>
        <sz val="9"/>
        <color rgb="FF000000"/>
        <rFont val="Times New Roman"/>
        <family val="1"/>
      </rPr>
      <t>10ml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                                                  </t>
    </r>
  </si>
  <si>
    <t>院感监测培养基</t>
  </si>
  <si>
    <r>
      <rPr>
        <sz val="9"/>
        <color rgb="FF000000"/>
        <rFont val="Times New Roman"/>
        <family val="1"/>
      </rPr>
      <t>1.</t>
    </r>
    <r>
      <rPr>
        <sz val="9"/>
        <color rgb="FF000000"/>
        <rFont val="宋体"/>
        <family val="3"/>
        <charset val="134"/>
      </rPr>
      <t>主要用于增菌培养，规格</t>
    </r>
    <r>
      <rPr>
        <sz val="9"/>
        <color rgb="FF000000"/>
        <rFont val="Times New Roman"/>
        <family val="1"/>
      </rPr>
      <t>10ml</t>
    </r>
    <r>
      <rPr>
        <sz val="9"/>
        <color rgb="FF000000"/>
        <rFont val="宋体"/>
        <family val="3"/>
        <charset val="134"/>
      </rPr>
      <t xml:space="preserve">。 </t>
    </r>
    <r>
      <rPr>
        <sz val="9"/>
        <color rgb="FF000000"/>
        <rFont val="宋体"/>
        <family val="3"/>
        <charset val="134"/>
      </rPr>
      <t xml:space="preserve">                          </t>
    </r>
  </si>
  <si>
    <r>
      <rPr>
        <sz val="10.5"/>
        <color theme="1"/>
        <rFont val="宋体"/>
        <family val="3"/>
        <charset val="134"/>
      </rPr>
      <t>药敏条</t>
    </r>
    <r>
      <rPr>
        <sz val="10.5"/>
        <color theme="1"/>
        <rFont val="Times New Roman"/>
        <family val="1"/>
      </rPr>
      <t>-</t>
    </r>
    <r>
      <rPr>
        <sz val="10.5"/>
        <color theme="1"/>
        <rFont val="宋体"/>
        <family val="3"/>
        <charset val="134"/>
      </rPr>
      <t>卡泊芬净</t>
    </r>
  </si>
  <si>
    <r>
      <rPr>
        <sz val="10.5"/>
        <color theme="1"/>
        <rFont val="Times New Roman"/>
        <family val="1"/>
      </rPr>
      <t>E-test</t>
    </r>
    <r>
      <rPr>
        <sz val="10.5"/>
        <color theme="1"/>
        <rFont val="宋体"/>
        <family val="3"/>
        <charset val="134"/>
      </rPr>
      <t>法</t>
    </r>
  </si>
  <si>
    <r>
      <rPr>
        <sz val="9"/>
        <color theme="1"/>
        <rFont val="Times New Roman"/>
        <family val="1"/>
      </rPr>
      <t>1.</t>
    </r>
    <r>
      <rPr>
        <sz val="9"/>
        <color theme="1"/>
        <rFont val="宋体"/>
        <family val="3"/>
        <charset val="134"/>
      </rPr>
      <t>用于真菌体外抗菌药物敏感性的检测。</t>
    </r>
    <r>
      <rPr>
        <sz val="9"/>
        <color theme="1"/>
        <rFont val="Times New Roman"/>
        <family val="1"/>
      </rPr>
      <t>2.</t>
    </r>
    <r>
      <rPr>
        <sz val="9"/>
        <color theme="1"/>
        <rFont val="宋体"/>
        <family val="3"/>
        <charset val="134"/>
      </rPr>
      <t>纸片浓度：</t>
    </r>
    <r>
      <rPr>
        <sz val="9"/>
        <color theme="1"/>
        <rFont val="Times New Roman"/>
        <family val="1"/>
      </rPr>
      <t>256</t>
    </r>
    <r>
      <rPr>
        <sz val="9"/>
        <color theme="1"/>
        <rFont val="宋体"/>
        <family val="3"/>
        <charset val="134"/>
      </rPr>
      <t>～</t>
    </r>
    <r>
      <rPr>
        <sz val="9"/>
        <color theme="1"/>
        <rFont val="Times New Roman"/>
        <family val="1"/>
      </rPr>
      <t>0.064 MIC</t>
    </r>
    <r>
      <rPr>
        <sz val="9"/>
        <color theme="1"/>
        <rFont val="宋体"/>
        <family val="3"/>
        <charset val="134"/>
      </rPr>
      <t>。</t>
    </r>
  </si>
  <si>
    <r>
      <rPr>
        <sz val="10.5"/>
        <color theme="1"/>
        <rFont val="宋体"/>
        <family val="3"/>
        <charset val="134"/>
      </rPr>
      <t>药敏条</t>
    </r>
    <r>
      <rPr>
        <sz val="10.5"/>
        <color theme="1"/>
        <rFont val="Times New Roman"/>
        <family val="1"/>
      </rPr>
      <t>-</t>
    </r>
    <r>
      <rPr>
        <sz val="10.5"/>
        <color theme="1"/>
        <rFont val="宋体"/>
        <family val="3"/>
        <charset val="134"/>
      </rPr>
      <t>青霉素</t>
    </r>
  </si>
  <si>
    <r>
      <rPr>
        <sz val="10.5"/>
        <color theme="1"/>
        <rFont val="Times New Roman"/>
        <family val="1"/>
      </rPr>
      <t>1.</t>
    </r>
    <r>
      <rPr>
        <sz val="10.5"/>
        <color theme="1"/>
        <rFont val="宋体"/>
        <family val="3"/>
        <charset val="134"/>
      </rPr>
      <t>用于革兰阴性菌、阳性菌体外抗菌药物敏感性的检测。</t>
    </r>
    <r>
      <rPr>
        <sz val="10.5"/>
        <color theme="1"/>
        <rFont val="Times New Roman"/>
        <family val="1"/>
      </rPr>
      <t>2.</t>
    </r>
    <r>
      <rPr>
        <sz val="10.5"/>
        <color theme="1"/>
        <rFont val="宋体"/>
        <family val="3"/>
        <charset val="134"/>
      </rPr>
      <t>纸片浓度：</t>
    </r>
    <r>
      <rPr>
        <sz val="10.5"/>
        <color theme="1"/>
        <rFont val="Times New Roman"/>
        <family val="1"/>
      </rPr>
      <t>256</t>
    </r>
    <r>
      <rPr>
        <sz val="10.5"/>
        <color theme="1"/>
        <rFont val="宋体"/>
        <family val="3"/>
        <charset val="134"/>
      </rPr>
      <t>～</t>
    </r>
    <r>
      <rPr>
        <sz val="10.5"/>
        <color theme="1"/>
        <rFont val="Times New Roman"/>
        <family val="1"/>
      </rPr>
      <t>0.064MIC</t>
    </r>
    <r>
      <rPr>
        <sz val="10.5"/>
        <color theme="1"/>
        <rFont val="宋体"/>
        <family val="3"/>
        <charset val="134"/>
      </rPr>
      <t xml:space="preserve">。 </t>
    </r>
    <r>
      <rPr>
        <sz val="10.5"/>
        <color theme="1"/>
        <rFont val="宋体"/>
        <family val="3"/>
        <charset val="134"/>
      </rPr>
      <t xml:space="preserve">                                              </t>
    </r>
  </si>
  <si>
    <r>
      <rPr>
        <sz val="10.5"/>
        <color theme="1"/>
        <rFont val="宋体"/>
        <family val="3"/>
        <charset val="134"/>
      </rPr>
      <t>药敏条</t>
    </r>
    <r>
      <rPr>
        <sz val="10.5"/>
        <color theme="1"/>
        <rFont val="Times New Roman"/>
        <family val="1"/>
      </rPr>
      <t>-</t>
    </r>
    <r>
      <rPr>
        <sz val="10.5"/>
        <color theme="1"/>
        <rFont val="宋体"/>
        <family val="3"/>
        <charset val="134"/>
      </rPr>
      <t>万古霉素</t>
    </r>
  </si>
  <si>
    <r>
      <rPr>
        <sz val="10.5"/>
        <color theme="1"/>
        <rFont val="Times New Roman"/>
        <family val="1"/>
      </rPr>
      <t>1.</t>
    </r>
    <r>
      <rPr>
        <sz val="10.5"/>
        <color theme="1"/>
        <rFont val="宋体"/>
        <family val="3"/>
        <charset val="134"/>
      </rPr>
      <t xml:space="preserve">用于革兰阴性菌、阳性菌体外抗菌药物敏感性的检测。 </t>
    </r>
    <r>
      <rPr>
        <sz val="10.5"/>
        <color theme="1"/>
        <rFont val="宋体"/>
        <family val="3"/>
        <charset val="134"/>
      </rPr>
      <t xml:space="preserve"> </t>
    </r>
    <r>
      <rPr>
        <sz val="10.5"/>
        <color theme="1"/>
        <rFont val="Times New Roman"/>
        <family val="1"/>
      </rPr>
      <t>2.</t>
    </r>
    <r>
      <rPr>
        <sz val="10.5"/>
        <color theme="1"/>
        <rFont val="宋体"/>
        <family val="3"/>
        <charset val="134"/>
      </rPr>
      <t>纸片浓度：</t>
    </r>
    <r>
      <rPr>
        <sz val="10.5"/>
        <color theme="1"/>
        <rFont val="Times New Roman"/>
        <family val="1"/>
      </rPr>
      <t>256</t>
    </r>
    <r>
      <rPr>
        <sz val="10.5"/>
        <color theme="1"/>
        <rFont val="宋体"/>
        <family val="3"/>
        <charset val="134"/>
      </rPr>
      <t>～</t>
    </r>
    <r>
      <rPr>
        <sz val="10.5"/>
        <color theme="1"/>
        <rFont val="Times New Roman"/>
        <family val="1"/>
      </rPr>
      <t>0.064 MIC</t>
    </r>
    <r>
      <rPr>
        <sz val="10.5"/>
        <color theme="1"/>
        <rFont val="宋体"/>
        <family val="3"/>
        <charset val="134"/>
      </rPr>
      <t xml:space="preserve">。 </t>
    </r>
    <r>
      <rPr>
        <sz val="10.5"/>
        <color theme="1"/>
        <rFont val="宋体"/>
        <family val="3"/>
        <charset val="134"/>
      </rPr>
      <t xml:space="preserve">                                         </t>
    </r>
  </si>
  <si>
    <t>瑞氏染液</t>
  </si>
  <si>
    <t>瑞氏姬姆萨</t>
  </si>
  <si>
    <r>
      <rPr>
        <sz val="10.5"/>
        <color rgb="FF000000"/>
        <rFont val="宋体"/>
        <family val="3"/>
        <charset val="134"/>
      </rPr>
      <t>规格</t>
    </r>
    <r>
      <rPr>
        <sz val="10.5"/>
        <color rgb="FF000000"/>
        <rFont val="Times New Roman"/>
        <family val="1"/>
      </rPr>
      <t>250ml*4</t>
    </r>
    <r>
      <rPr>
        <sz val="10.5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</si>
  <si>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瑞氏染液</t>
    </r>
    <r>
      <rPr>
        <sz val="10.5"/>
        <color rgb="FF000000"/>
        <rFont val="Times New Roman"/>
        <family val="1"/>
      </rPr>
      <t>A</t>
    </r>
  </si>
  <si>
    <r>
      <rPr>
        <sz val="10.5"/>
        <color rgb="FF000000"/>
        <rFont val="宋体"/>
        <family val="3"/>
        <charset val="134"/>
      </rPr>
      <t>规格</t>
    </r>
    <r>
      <rPr>
        <sz val="10.5"/>
        <color rgb="FF000000"/>
        <rFont val="Times New Roman"/>
        <family val="1"/>
      </rPr>
      <t>5000ml</t>
    </r>
    <r>
      <rPr>
        <sz val="10.5"/>
        <color rgb="FF000000"/>
        <rFont val="宋体"/>
        <family val="3"/>
        <charset val="134"/>
      </rPr>
      <t>。</t>
    </r>
  </si>
  <si>
    <r>
      <rPr>
        <sz val="10.5"/>
        <color rgb="FF000000"/>
        <rFont val="宋体"/>
        <family val="3"/>
        <charset val="134"/>
      </rPr>
      <t>瑞氏染液</t>
    </r>
    <r>
      <rPr>
        <sz val="10.5"/>
        <color rgb="FF000000"/>
        <rFont val="Times New Roman"/>
        <family val="1"/>
      </rPr>
      <t>B</t>
    </r>
  </si>
  <si>
    <t>革兰氏染液</t>
  </si>
  <si>
    <t>革兰氏</t>
  </si>
  <si>
    <t>碘溶液</t>
  </si>
  <si>
    <t>龙胆紫溶液</t>
  </si>
  <si>
    <t>脱色液</t>
  </si>
  <si>
    <t>沙黄染液</t>
  </si>
  <si>
    <t>抗酸染液</t>
  </si>
  <si>
    <t>冷染法</t>
  </si>
  <si>
    <t>亚甲基蓝溶液</t>
  </si>
  <si>
    <t>酸性酒精溶液</t>
  </si>
  <si>
    <t>202512-检验科-微生物相关项目试剂盒市场调研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</si>
</sst>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等线"/>
      <charset val="134"/>
      <scheme val="minor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.5"/>
      <color theme="1"/>
      <name val="宋体"/>
      <family val="3"/>
      <charset val="134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sz val="18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Times New Roman"/>
      <family val="1"/>
    </font>
    <font>
      <sz val="10.5"/>
      <color theme="1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宋体"/>
      <family val="3"/>
      <charset val="134"/>
    </font>
    <font>
      <sz val="8"/>
      <color rgb="FF000000"/>
      <name val="Times New Roman"/>
      <family val="1"/>
    </font>
    <font>
      <b/>
      <sz val="12"/>
      <color theme="1"/>
      <name val="微软雅黑"/>
      <family val="2"/>
      <charset val="134"/>
    </font>
    <font>
      <b/>
      <sz val="10.5"/>
      <color theme="1"/>
      <name val="宋体"/>
      <family val="3"/>
      <charset val="134"/>
    </font>
    <font>
      <sz val="9"/>
      <color theme="1"/>
      <name val="Times New Roman"/>
      <family val="1"/>
    </font>
    <font>
      <sz val="11"/>
      <name val="等线"/>
      <family val="3"/>
      <charset val="134"/>
    </font>
    <font>
      <sz val="9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8"/>
      <color rgb="FF000000"/>
      <name val="宋体"/>
      <family val="3"/>
      <charset val="134"/>
    </font>
    <font>
      <sz val="11"/>
      <color rgb="FF000000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23" fillId="0" borderId="0" applyFont="0" applyFill="0" applyBorder="0" applyAlignment="0" applyProtection="0">
      <alignment vertical="center"/>
    </xf>
    <xf numFmtId="0" fontId="18" fillId="0" borderId="0">
      <alignment vertical="center"/>
    </xf>
  </cellStyleXfs>
  <cellXfs count="10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vertical="center" wrapText="1"/>
    </xf>
    <xf numFmtId="0" fontId="4" fillId="9" borderId="2" xfId="0" applyFont="1" applyFill="1" applyBorder="1" applyAlignment="1">
      <alignment vertical="center" wrapText="1"/>
    </xf>
    <xf numFmtId="0" fontId="4" fillId="10" borderId="2" xfId="0" applyFont="1" applyFill="1" applyBorder="1" applyAlignment="1">
      <alignment vertical="center" wrapText="1"/>
    </xf>
    <xf numFmtId="0" fontId="4" fillId="11" borderId="2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7" fillId="11" borderId="6" xfId="0" applyFont="1" applyFill="1" applyBorder="1" applyAlignment="1">
      <alignment horizontal="center" vertical="center" wrapText="1"/>
    </xf>
    <xf numFmtId="0" fontId="7" fillId="11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02"/>
  <sheetViews>
    <sheetView tabSelected="1" zoomScale="85" zoomScaleNormal="85" workbookViewId="0">
      <pane ySplit="12" topLeftCell="A13" activePane="bottomLeft" state="frozen"/>
      <selection pane="bottomLeft" activeCell="A4" sqref="A4:X4"/>
    </sheetView>
  </sheetViews>
  <sheetFormatPr defaultColWidth="8.625" defaultRowHeight="30" customHeight="1" x14ac:dyDescent="0.2"/>
  <cols>
    <col min="1" max="1" width="5.625" style="5" customWidth="1"/>
    <col min="2" max="2" width="10.625" style="5" customWidth="1"/>
    <col min="3" max="3" width="5.625" style="5" customWidth="1"/>
    <col min="4" max="4" width="30.75" style="6" customWidth="1"/>
    <col min="5" max="5" width="20.625" style="6" customWidth="1"/>
    <col min="6" max="7" width="10.625" style="6" customWidth="1"/>
    <col min="8" max="8" width="13" style="6" customWidth="1"/>
    <col min="9" max="10" width="10.625" style="6" customWidth="1"/>
    <col min="11" max="11" width="13.125" style="6" customWidth="1"/>
    <col min="12" max="12" width="11.25" style="6" customWidth="1"/>
    <col min="13" max="15" width="10.625" style="6" customWidth="1"/>
    <col min="16" max="16" width="15.625" style="6" customWidth="1"/>
    <col min="17" max="17" width="22.25" style="5" customWidth="1"/>
    <col min="18" max="18" width="18.25" style="5" customWidth="1"/>
    <col min="19" max="19" width="10.625" style="6" customWidth="1"/>
    <col min="20" max="21" width="15.625" style="6" customWidth="1"/>
    <col min="22" max="23" width="9.5" style="6" customWidth="1"/>
    <col min="24" max="24" width="30.625" style="6" customWidth="1"/>
    <col min="25" max="40" width="10.625" style="6" customWidth="1"/>
    <col min="41" max="16384" width="8.625" style="6"/>
  </cols>
  <sheetData>
    <row r="1" spans="1:40" ht="24.95" customHeight="1" x14ac:dyDescent="0.2">
      <c r="A1" s="63" t="s">
        <v>0</v>
      </c>
      <c r="B1" s="64"/>
      <c r="C1" s="64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40" ht="24.95" customHeight="1" x14ac:dyDescent="0.2">
      <c r="A2" s="63" t="s">
        <v>239</v>
      </c>
      <c r="B2" s="64"/>
      <c r="C2" s="64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</row>
    <row r="3" spans="1:40" ht="20.100000000000001" customHeight="1" x14ac:dyDescent="0.2">
      <c r="A3" s="65" t="s">
        <v>1</v>
      </c>
      <c r="B3" s="66"/>
      <c r="C3" s="67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8"/>
      <c r="R3" s="68"/>
      <c r="S3" s="65"/>
      <c r="T3" s="65"/>
      <c r="U3" s="65"/>
      <c r="V3" s="65"/>
      <c r="W3" s="65"/>
      <c r="X3" s="65"/>
    </row>
    <row r="4" spans="1:40" ht="20.100000000000001" customHeight="1" x14ac:dyDescent="0.2">
      <c r="A4" s="65" t="s">
        <v>2</v>
      </c>
      <c r="B4" s="66"/>
      <c r="C4" s="67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8"/>
      <c r="R4" s="68"/>
      <c r="S4" s="65"/>
      <c r="T4" s="65"/>
      <c r="U4" s="65"/>
      <c r="V4" s="65"/>
      <c r="W4" s="65"/>
      <c r="X4" s="65"/>
    </row>
    <row r="5" spans="1:40" ht="20.100000000000001" customHeight="1" x14ac:dyDescent="0.2">
      <c r="A5" s="65" t="s">
        <v>3</v>
      </c>
      <c r="B5" s="66"/>
      <c r="C5" s="67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8"/>
      <c r="R5" s="68"/>
      <c r="S5" s="65"/>
      <c r="T5" s="65"/>
      <c r="U5" s="65"/>
      <c r="V5" s="65"/>
      <c r="W5" s="65"/>
      <c r="X5" s="65"/>
    </row>
    <row r="6" spans="1:40" ht="20.100000000000001" customHeight="1" x14ac:dyDescent="0.2">
      <c r="A6" s="65" t="s">
        <v>4</v>
      </c>
      <c r="B6" s="66"/>
      <c r="C6" s="67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8"/>
      <c r="R6" s="68"/>
      <c r="S6" s="65"/>
      <c r="T6" s="65"/>
      <c r="U6" s="65"/>
      <c r="V6" s="65"/>
      <c r="W6" s="65"/>
      <c r="X6" s="65"/>
    </row>
    <row r="7" spans="1:40" s="1" customFormat="1" ht="20.100000000000001" customHeight="1" x14ac:dyDescent="0.2">
      <c r="A7" s="69" t="s">
        <v>5</v>
      </c>
      <c r="B7" s="70"/>
      <c r="C7" s="71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72"/>
      <c r="R7" s="72"/>
      <c r="S7" s="69"/>
      <c r="T7" s="69"/>
      <c r="U7" s="69"/>
      <c r="V7" s="69"/>
      <c r="W7" s="69"/>
      <c r="X7" s="69"/>
    </row>
    <row r="8" spans="1:40" s="1" customFormat="1" ht="20.100000000000001" customHeight="1" x14ac:dyDescent="0.2">
      <c r="A8" s="69" t="s">
        <v>6</v>
      </c>
      <c r="B8" s="70"/>
      <c r="C8" s="71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72"/>
      <c r="R8" s="72"/>
      <c r="S8" s="69"/>
      <c r="T8" s="69"/>
      <c r="U8" s="69"/>
      <c r="V8" s="69"/>
      <c r="W8" s="69"/>
      <c r="X8" s="69"/>
    </row>
    <row r="9" spans="1:40" s="1" customFormat="1" ht="20.100000000000001" customHeight="1" x14ac:dyDescent="0.2">
      <c r="A9" s="69" t="s">
        <v>7</v>
      </c>
      <c r="B9" s="70"/>
      <c r="C9" s="71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72"/>
      <c r="R9" s="72"/>
      <c r="S9" s="69"/>
      <c r="T9" s="69"/>
      <c r="U9" s="69"/>
      <c r="V9" s="69"/>
      <c r="W9" s="69"/>
      <c r="X9" s="69"/>
    </row>
    <row r="10" spans="1:40" s="1" customFormat="1" ht="20.100000000000001" customHeight="1" x14ac:dyDescent="0.2">
      <c r="A10" s="69" t="s">
        <v>8</v>
      </c>
      <c r="B10" s="70"/>
      <c r="C10" s="71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72"/>
      <c r="R10" s="72"/>
      <c r="S10" s="69"/>
      <c r="T10" s="69"/>
      <c r="U10" s="69"/>
      <c r="V10" s="69"/>
      <c r="W10" s="69"/>
      <c r="X10" s="69"/>
      <c r="Y10" s="73" t="s">
        <v>9</v>
      </c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</row>
    <row r="11" spans="1:40" s="1" customFormat="1" ht="15" customHeight="1" x14ac:dyDescent="0.2">
      <c r="A11" s="69" t="s">
        <v>10</v>
      </c>
      <c r="B11" s="70"/>
      <c r="C11" s="71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72"/>
      <c r="R11" s="72"/>
      <c r="S11" s="69"/>
      <c r="T11" s="69"/>
      <c r="U11" s="69"/>
      <c r="V11" s="69"/>
      <c r="W11" s="69"/>
      <c r="X11" s="69"/>
      <c r="Y11" s="74" t="s">
        <v>11</v>
      </c>
      <c r="Z11" s="75"/>
      <c r="AA11" s="76"/>
      <c r="AB11" s="77" t="s">
        <v>12</v>
      </c>
      <c r="AC11" s="78"/>
      <c r="AD11" s="79" t="s">
        <v>13</v>
      </c>
      <c r="AE11" s="80"/>
      <c r="AF11" s="81" t="s">
        <v>14</v>
      </c>
      <c r="AG11" s="82"/>
      <c r="AH11" s="83" t="s">
        <v>15</v>
      </c>
      <c r="AI11" s="84"/>
      <c r="AJ11" s="85" t="s">
        <v>16</v>
      </c>
      <c r="AK11" s="86"/>
      <c r="AL11" s="87" t="s">
        <v>17</v>
      </c>
      <c r="AM11" s="88"/>
      <c r="AN11" s="89"/>
    </row>
    <row r="12" spans="1:40" s="2" customFormat="1" ht="39.950000000000003" customHeight="1" x14ac:dyDescent="0.2">
      <c r="A12" s="7" t="s">
        <v>18</v>
      </c>
      <c r="B12" s="7" t="s">
        <v>19</v>
      </c>
      <c r="C12" s="7"/>
      <c r="D12" s="7" t="s">
        <v>20</v>
      </c>
      <c r="E12" s="7" t="s">
        <v>21</v>
      </c>
      <c r="F12" s="7" t="s">
        <v>22</v>
      </c>
      <c r="G12" s="7" t="s">
        <v>23</v>
      </c>
      <c r="H12" s="7" t="s">
        <v>24</v>
      </c>
      <c r="I12" s="7" t="s">
        <v>25</v>
      </c>
      <c r="J12" s="7" t="s">
        <v>26</v>
      </c>
      <c r="K12" s="7" t="s">
        <v>27</v>
      </c>
      <c r="L12" s="7" t="s">
        <v>28</v>
      </c>
      <c r="M12" s="7" t="s">
        <v>29</v>
      </c>
      <c r="N12" s="7" t="s">
        <v>30</v>
      </c>
      <c r="O12" s="7" t="s">
        <v>31</v>
      </c>
      <c r="P12" s="7" t="s">
        <v>32</v>
      </c>
      <c r="Q12" s="7" t="s">
        <v>33</v>
      </c>
      <c r="R12" s="7" t="s">
        <v>34</v>
      </c>
      <c r="S12" s="7" t="s">
        <v>35</v>
      </c>
      <c r="T12" s="7" t="s">
        <v>36</v>
      </c>
      <c r="U12" s="7" t="s">
        <v>37</v>
      </c>
      <c r="V12" s="7" t="s">
        <v>38</v>
      </c>
      <c r="W12" s="7" t="s">
        <v>39</v>
      </c>
      <c r="X12" s="7" t="s">
        <v>40</v>
      </c>
      <c r="Y12" s="27" t="s">
        <v>41</v>
      </c>
      <c r="Z12" s="28" t="s">
        <v>42</v>
      </c>
      <c r="AA12" s="28" t="s">
        <v>43</v>
      </c>
      <c r="AB12" s="29" t="s">
        <v>44</v>
      </c>
      <c r="AC12" s="29" t="s">
        <v>30</v>
      </c>
      <c r="AD12" s="30" t="s">
        <v>44</v>
      </c>
      <c r="AE12" s="30" t="s">
        <v>30</v>
      </c>
      <c r="AF12" s="31" t="s">
        <v>44</v>
      </c>
      <c r="AG12" s="31" t="s">
        <v>30</v>
      </c>
      <c r="AH12" s="46" t="s">
        <v>44</v>
      </c>
      <c r="AI12" s="46" t="s">
        <v>30</v>
      </c>
      <c r="AJ12" s="47" t="s">
        <v>44</v>
      </c>
      <c r="AK12" s="47" t="s">
        <v>30</v>
      </c>
      <c r="AL12" s="48" t="s">
        <v>44</v>
      </c>
      <c r="AM12" s="48" t="s">
        <v>30</v>
      </c>
      <c r="AN12" s="48" t="s">
        <v>45</v>
      </c>
    </row>
    <row r="13" spans="1:40" s="2" customFormat="1" ht="39.950000000000003" customHeight="1" x14ac:dyDescent="0.2">
      <c r="A13" s="90" t="s">
        <v>46</v>
      </c>
      <c r="B13" s="92">
        <v>1</v>
      </c>
      <c r="C13" s="94" t="s">
        <v>47</v>
      </c>
      <c r="D13" s="96" t="s">
        <v>48</v>
      </c>
      <c r="E13" s="9" t="s">
        <v>49</v>
      </c>
      <c r="F13" s="9"/>
      <c r="G13" s="9" t="s">
        <v>50</v>
      </c>
      <c r="H13" s="9"/>
      <c r="I13" s="9"/>
      <c r="J13" s="9"/>
      <c r="K13" s="9">
        <v>260</v>
      </c>
      <c r="L13" s="9" t="s">
        <v>51</v>
      </c>
      <c r="M13" s="9">
        <v>600</v>
      </c>
      <c r="N13" s="9"/>
      <c r="O13" s="21">
        <f>K13/M13</f>
        <v>0.43333333333333302</v>
      </c>
      <c r="P13" s="94" t="s">
        <v>52</v>
      </c>
      <c r="Q13" s="94">
        <v>18.399999999999999</v>
      </c>
      <c r="R13" s="8"/>
      <c r="S13" s="98">
        <f>2.06/18.4</f>
        <v>0.11195652173913</v>
      </c>
      <c r="T13" s="9" t="s">
        <v>53</v>
      </c>
      <c r="U13" s="9" t="s">
        <v>54</v>
      </c>
      <c r="V13" s="9" t="s">
        <v>55</v>
      </c>
      <c r="W13" s="94" t="s">
        <v>56</v>
      </c>
      <c r="X13" s="90" t="s">
        <v>57</v>
      </c>
      <c r="Y13" s="32"/>
      <c r="Z13" s="27"/>
      <c r="AA13" s="27"/>
      <c r="AB13" s="33"/>
      <c r="AC13" s="33"/>
      <c r="AD13" s="34"/>
      <c r="AE13" s="34"/>
      <c r="AF13" s="35"/>
      <c r="AG13" s="35"/>
      <c r="AH13" s="49"/>
      <c r="AI13" s="49"/>
      <c r="AJ13" s="50"/>
      <c r="AK13" s="50"/>
      <c r="AL13" s="51"/>
      <c r="AM13" s="51"/>
      <c r="AN13" s="51"/>
    </row>
    <row r="14" spans="1:40" s="2" customFormat="1" ht="39.950000000000003" customHeight="1" x14ac:dyDescent="0.2">
      <c r="A14" s="91"/>
      <c r="B14" s="93"/>
      <c r="C14" s="95"/>
      <c r="D14" s="97"/>
      <c r="E14" s="9" t="s">
        <v>58</v>
      </c>
      <c r="F14" s="9"/>
      <c r="G14" s="9" t="s">
        <v>59</v>
      </c>
      <c r="H14" s="9"/>
      <c r="I14" s="9"/>
      <c r="J14" s="9"/>
      <c r="K14" s="9">
        <v>2610</v>
      </c>
      <c r="L14" s="9" t="s">
        <v>51</v>
      </c>
      <c r="M14" s="9">
        <v>8800</v>
      </c>
      <c r="N14" s="9"/>
      <c r="O14" s="21">
        <f t="shared" ref="O14:O18" si="0">K14/M14</f>
        <v>0.29659090909090902</v>
      </c>
      <c r="P14" s="95"/>
      <c r="Q14" s="95"/>
      <c r="R14" s="10"/>
      <c r="S14" s="99"/>
      <c r="T14" s="9"/>
      <c r="U14" s="9" t="s">
        <v>60</v>
      </c>
      <c r="V14" s="9" t="s">
        <v>55</v>
      </c>
      <c r="W14" s="95"/>
      <c r="X14" s="91"/>
      <c r="Y14" s="32"/>
      <c r="Z14" s="27"/>
      <c r="AA14" s="27"/>
      <c r="AB14" s="33"/>
      <c r="AC14" s="33"/>
      <c r="AD14" s="34"/>
      <c r="AE14" s="34"/>
      <c r="AF14" s="35"/>
      <c r="AG14" s="35"/>
      <c r="AH14" s="49"/>
      <c r="AI14" s="49"/>
      <c r="AJ14" s="50"/>
      <c r="AK14" s="50"/>
      <c r="AL14" s="51"/>
      <c r="AM14" s="51"/>
      <c r="AN14" s="51"/>
    </row>
    <row r="15" spans="1:40" s="2" customFormat="1" ht="39.950000000000003" customHeight="1" x14ac:dyDescent="0.2">
      <c r="A15" s="91"/>
      <c r="B15" s="93"/>
      <c r="C15" s="95"/>
      <c r="D15" s="97"/>
      <c r="E15" s="9" t="s">
        <v>61</v>
      </c>
      <c r="F15" s="9"/>
      <c r="G15" s="9" t="s">
        <v>59</v>
      </c>
      <c r="H15" s="9"/>
      <c r="I15" s="9"/>
      <c r="J15" s="9"/>
      <c r="K15" s="9">
        <v>1575</v>
      </c>
      <c r="L15" s="9" t="s">
        <v>51</v>
      </c>
      <c r="M15" s="9">
        <v>8800</v>
      </c>
      <c r="N15" s="9"/>
      <c r="O15" s="21">
        <f t="shared" si="0"/>
        <v>0.17897727272727301</v>
      </c>
      <c r="P15" s="95"/>
      <c r="Q15" s="95"/>
      <c r="R15" s="10"/>
      <c r="S15" s="99"/>
      <c r="T15" s="9"/>
      <c r="U15" s="9" t="s">
        <v>62</v>
      </c>
      <c r="V15" s="9" t="s">
        <v>55</v>
      </c>
      <c r="W15" s="95"/>
      <c r="X15" s="91"/>
      <c r="Y15" s="32"/>
      <c r="Z15" s="27"/>
      <c r="AA15" s="27"/>
      <c r="AB15" s="33"/>
      <c r="AC15" s="33"/>
      <c r="AD15" s="34"/>
      <c r="AE15" s="34"/>
      <c r="AF15" s="35"/>
      <c r="AG15" s="35"/>
      <c r="AH15" s="49"/>
      <c r="AI15" s="49"/>
      <c r="AJ15" s="50"/>
      <c r="AK15" s="50"/>
      <c r="AL15" s="51"/>
      <c r="AM15" s="51"/>
      <c r="AN15" s="51"/>
    </row>
    <row r="16" spans="1:40" s="2" customFormat="1" ht="39.950000000000003" customHeight="1" x14ac:dyDescent="0.2">
      <c r="A16" s="91"/>
      <c r="B16" s="93"/>
      <c r="C16" s="95"/>
      <c r="D16" s="97"/>
      <c r="E16" s="9" t="s">
        <v>63</v>
      </c>
      <c r="F16" s="9"/>
      <c r="G16" s="9" t="s">
        <v>64</v>
      </c>
      <c r="H16" s="9"/>
      <c r="I16" s="9"/>
      <c r="J16" s="9"/>
      <c r="K16" s="9">
        <v>3870</v>
      </c>
      <c r="L16" s="9" t="s">
        <v>51</v>
      </c>
      <c r="M16" s="9">
        <v>8800</v>
      </c>
      <c r="N16" s="9"/>
      <c r="O16" s="21">
        <f t="shared" si="0"/>
        <v>0.43977272727272698</v>
      </c>
      <c r="P16" s="95"/>
      <c r="Q16" s="95"/>
      <c r="R16" s="10"/>
      <c r="S16" s="99"/>
      <c r="T16" s="9"/>
      <c r="U16" s="9" t="s">
        <v>65</v>
      </c>
      <c r="V16" s="9" t="s">
        <v>55</v>
      </c>
      <c r="W16" s="95"/>
      <c r="X16" s="91"/>
      <c r="Y16" s="32"/>
      <c r="Z16" s="27"/>
      <c r="AA16" s="27"/>
      <c r="AB16" s="33"/>
      <c r="AC16" s="33"/>
      <c r="AD16" s="34"/>
      <c r="AE16" s="34"/>
      <c r="AF16" s="35"/>
      <c r="AG16" s="35"/>
      <c r="AH16" s="49"/>
      <c r="AI16" s="49"/>
      <c r="AJ16" s="50"/>
      <c r="AK16" s="50"/>
      <c r="AL16" s="51"/>
      <c r="AM16" s="51"/>
      <c r="AN16" s="51"/>
    </row>
    <row r="17" spans="1:40" s="2" customFormat="1" ht="39.950000000000003" customHeight="1" x14ac:dyDescent="0.2">
      <c r="A17" s="91"/>
      <c r="B17" s="93"/>
      <c r="C17" s="95"/>
      <c r="D17" s="97"/>
      <c r="E17" s="9" t="s">
        <v>66</v>
      </c>
      <c r="F17" s="9"/>
      <c r="G17" s="9" t="s">
        <v>67</v>
      </c>
      <c r="H17" s="9"/>
      <c r="I17" s="9"/>
      <c r="J17" s="9"/>
      <c r="K17" s="9">
        <v>5670</v>
      </c>
      <c r="L17" s="9" t="s">
        <v>51</v>
      </c>
      <c r="M17" s="9">
        <v>8000</v>
      </c>
      <c r="N17" s="9"/>
      <c r="O17" s="21">
        <f t="shared" si="0"/>
        <v>0.70874999999999999</v>
      </c>
      <c r="P17" s="95"/>
      <c r="Q17" s="95"/>
      <c r="R17" s="10"/>
      <c r="S17" s="99"/>
      <c r="T17" s="9"/>
      <c r="U17" s="9" t="s">
        <v>68</v>
      </c>
      <c r="V17" s="9" t="s">
        <v>55</v>
      </c>
      <c r="W17" s="95"/>
      <c r="X17" s="91"/>
      <c r="Y17" s="32"/>
      <c r="Z17" s="27"/>
      <c r="AA17" s="27"/>
      <c r="AB17" s="33"/>
      <c r="AC17" s="33"/>
      <c r="AD17" s="34"/>
      <c r="AE17" s="34"/>
      <c r="AF17" s="35"/>
      <c r="AG17" s="35"/>
      <c r="AH17" s="49"/>
      <c r="AI17" s="49"/>
      <c r="AJ17" s="50"/>
      <c r="AK17" s="50"/>
      <c r="AL17" s="51"/>
      <c r="AM17" s="51"/>
      <c r="AN17" s="51"/>
    </row>
    <row r="18" spans="1:40" s="2" customFormat="1" ht="39.950000000000003" customHeight="1" x14ac:dyDescent="0.2">
      <c r="A18" s="91"/>
      <c r="B18" s="93"/>
      <c r="C18" s="95"/>
      <c r="D18" s="97"/>
      <c r="E18" s="8" t="s">
        <v>69</v>
      </c>
      <c r="F18" s="8"/>
      <c r="G18" s="8" t="s">
        <v>70</v>
      </c>
      <c r="H18" s="8"/>
      <c r="I18" s="8"/>
      <c r="J18" s="8"/>
      <c r="K18" s="8">
        <v>0</v>
      </c>
      <c r="L18" s="8" t="s">
        <v>51</v>
      </c>
      <c r="M18" s="8">
        <v>100</v>
      </c>
      <c r="N18" s="8" t="s">
        <v>71</v>
      </c>
      <c r="O18" s="22">
        <f t="shared" si="0"/>
        <v>0</v>
      </c>
      <c r="P18" s="95"/>
      <c r="Q18" s="95"/>
      <c r="R18" s="10"/>
      <c r="S18" s="99"/>
      <c r="T18" s="8"/>
      <c r="U18" s="8" t="s">
        <v>68</v>
      </c>
      <c r="V18" s="8" t="s">
        <v>55</v>
      </c>
      <c r="W18" s="95"/>
      <c r="X18" s="91"/>
      <c r="Y18" s="36"/>
      <c r="Z18" s="37"/>
      <c r="AA18" s="37"/>
      <c r="AB18" s="38"/>
      <c r="AC18" s="38"/>
      <c r="AD18" s="39"/>
      <c r="AE18" s="39"/>
      <c r="AF18" s="40"/>
      <c r="AG18" s="40"/>
      <c r="AH18" s="52"/>
      <c r="AI18" s="52"/>
      <c r="AJ18" s="53"/>
      <c r="AK18" s="53"/>
      <c r="AL18" s="54"/>
      <c r="AM18" s="54"/>
      <c r="AN18" s="54"/>
    </row>
    <row r="19" spans="1:40" s="3" customFormat="1" ht="30" customHeight="1" x14ac:dyDescent="0.2">
      <c r="A19" s="11">
        <v>1</v>
      </c>
      <c r="B19" s="12">
        <v>140</v>
      </c>
      <c r="C19" s="12" t="s">
        <v>72</v>
      </c>
      <c r="D19" s="13" t="s">
        <v>73</v>
      </c>
      <c r="E19" s="14"/>
      <c r="F19" s="14"/>
      <c r="G19" s="12"/>
      <c r="H19" s="12"/>
      <c r="Q19" s="11" t="s">
        <v>74</v>
      </c>
      <c r="R19" s="11"/>
      <c r="X19" s="13" t="s">
        <v>75</v>
      </c>
      <c r="Y19" s="41"/>
      <c r="Z19" s="42"/>
      <c r="AA19" s="42"/>
      <c r="AB19" s="43"/>
      <c r="AC19" s="43"/>
      <c r="AD19" s="44"/>
      <c r="AE19" s="44"/>
      <c r="AF19" s="45"/>
      <c r="AG19" s="45"/>
      <c r="AH19" s="55"/>
      <c r="AI19" s="55"/>
      <c r="AJ19" s="56"/>
      <c r="AK19" s="56"/>
      <c r="AL19" s="57"/>
      <c r="AM19" s="57"/>
      <c r="AN19" s="57"/>
    </row>
    <row r="20" spans="1:40" s="3" customFormat="1" ht="30" customHeight="1" x14ac:dyDescent="0.2">
      <c r="A20" s="11">
        <v>2</v>
      </c>
      <c r="B20" s="12">
        <v>40</v>
      </c>
      <c r="C20" s="12" t="s">
        <v>72</v>
      </c>
      <c r="D20" s="13" t="s">
        <v>76</v>
      </c>
      <c r="E20" s="14"/>
      <c r="F20" s="14"/>
      <c r="G20" s="14"/>
      <c r="Q20" s="11" t="s">
        <v>74</v>
      </c>
      <c r="R20" s="11"/>
      <c r="X20" s="13" t="s">
        <v>75</v>
      </c>
    </row>
    <row r="21" spans="1:40" s="3" customFormat="1" ht="45.95" customHeight="1" x14ac:dyDescent="0.2">
      <c r="A21" s="11">
        <v>3</v>
      </c>
      <c r="B21" s="12">
        <v>3400</v>
      </c>
      <c r="C21" s="12" t="s">
        <v>47</v>
      </c>
      <c r="D21" s="15" t="s">
        <v>77</v>
      </c>
      <c r="F21" s="12" t="s">
        <v>78</v>
      </c>
      <c r="H21" s="15" t="s">
        <v>79</v>
      </c>
      <c r="Q21" s="15" t="s">
        <v>80</v>
      </c>
      <c r="R21" s="11">
        <v>250502002</v>
      </c>
    </row>
    <row r="22" spans="1:40" s="3" customFormat="1" ht="51.95" customHeight="1" x14ac:dyDescent="0.2">
      <c r="A22" s="11">
        <v>4</v>
      </c>
      <c r="B22" s="12">
        <v>1500</v>
      </c>
      <c r="C22" s="12" t="s">
        <v>47</v>
      </c>
      <c r="D22" s="15" t="s">
        <v>81</v>
      </c>
      <c r="F22" s="12" t="s">
        <v>82</v>
      </c>
      <c r="H22" s="15" t="s">
        <v>79</v>
      </c>
      <c r="Q22" s="15" t="s">
        <v>83</v>
      </c>
      <c r="R22" s="11">
        <v>250502002</v>
      </c>
    </row>
    <row r="23" spans="1:40" s="3" customFormat="1" ht="39" customHeight="1" x14ac:dyDescent="0.2">
      <c r="A23" s="11">
        <v>5</v>
      </c>
      <c r="B23" s="12">
        <v>5200</v>
      </c>
      <c r="C23" s="12" t="s">
        <v>47</v>
      </c>
      <c r="D23" s="15" t="s">
        <v>84</v>
      </c>
      <c r="F23" s="12" t="s">
        <v>85</v>
      </c>
      <c r="H23" s="15" t="s">
        <v>79</v>
      </c>
      <c r="Q23" s="15" t="s">
        <v>86</v>
      </c>
      <c r="R23" s="11">
        <v>250502003</v>
      </c>
    </row>
    <row r="24" spans="1:40" s="4" customFormat="1" ht="33" customHeight="1" x14ac:dyDescent="0.2">
      <c r="A24" s="11">
        <v>6</v>
      </c>
      <c r="B24" s="12">
        <v>21000</v>
      </c>
      <c r="C24" s="12" t="s">
        <v>87</v>
      </c>
      <c r="D24" s="16" t="s">
        <v>88</v>
      </c>
      <c r="H24" s="13" t="s">
        <v>89</v>
      </c>
      <c r="Q24" s="11" t="s">
        <v>74</v>
      </c>
      <c r="R24" s="23"/>
      <c r="X24" s="24" t="s">
        <v>90</v>
      </c>
    </row>
    <row r="25" spans="1:40" s="4" customFormat="1" ht="30" customHeight="1" x14ac:dyDescent="0.2">
      <c r="A25" s="11">
        <v>7</v>
      </c>
      <c r="B25" s="12">
        <v>52000</v>
      </c>
      <c r="C25" s="12" t="s">
        <v>87</v>
      </c>
      <c r="D25" s="13" t="s">
        <v>91</v>
      </c>
      <c r="H25" s="13" t="s">
        <v>89</v>
      </c>
      <c r="Q25" s="11" t="s">
        <v>74</v>
      </c>
      <c r="R25" s="23"/>
      <c r="X25" s="24" t="s">
        <v>92</v>
      </c>
    </row>
    <row r="26" spans="1:40" s="4" customFormat="1" ht="30" customHeight="1" x14ac:dyDescent="0.2">
      <c r="A26" s="11">
        <v>8</v>
      </c>
      <c r="B26" s="12">
        <v>320</v>
      </c>
      <c r="C26" s="12" t="s">
        <v>87</v>
      </c>
      <c r="D26" s="13" t="s">
        <v>93</v>
      </c>
      <c r="H26" s="13" t="s">
        <v>89</v>
      </c>
      <c r="Q26" s="11" t="s">
        <v>74</v>
      </c>
      <c r="R26" s="23"/>
      <c r="X26" s="24" t="s">
        <v>94</v>
      </c>
    </row>
    <row r="27" spans="1:40" s="4" customFormat="1" ht="30" customHeight="1" x14ac:dyDescent="0.2">
      <c r="A27" s="11">
        <v>9</v>
      </c>
      <c r="B27" s="12">
        <v>156000</v>
      </c>
      <c r="C27" s="12" t="s">
        <v>87</v>
      </c>
      <c r="D27" s="13" t="s">
        <v>95</v>
      </c>
      <c r="H27" s="13" t="s">
        <v>89</v>
      </c>
      <c r="Q27" s="11" t="s">
        <v>74</v>
      </c>
      <c r="R27" s="23"/>
      <c r="X27" s="24" t="s">
        <v>96</v>
      </c>
    </row>
    <row r="28" spans="1:40" s="4" customFormat="1" ht="30" customHeight="1" x14ac:dyDescent="0.2">
      <c r="A28" s="11">
        <v>10</v>
      </c>
      <c r="B28" s="12">
        <v>1300</v>
      </c>
      <c r="C28" s="12" t="s">
        <v>87</v>
      </c>
      <c r="D28" s="16" t="s">
        <v>97</v>
      </c>
      <c r="H28" s="13" t="s">
        <v>89</v>
      </c>
      <c r="Q28" s="11" t="s">
        <v>74</v>
      </c>
      <c r="R28" s="23"/>
      <c r="X28" s="24" t="s">
        <v>98</v>
      </c>
    </row>
    <row r="29" spans="1:40" s="4" customFormat="1" ht="30" customHeight="1" x14ac:dyDescent="0.2">
      <c r="A29" s="11">
        <v>11</v>
      </c>
      <c r="B29" s="12">
        <v>48000</v>
      </c>
      <c r="C29" s="12" t="s">
        <v>87</v>
      </c>
      <c r="D29" s="13" t="s">
        <v>99</v>
      </c>
      <c r="H29" s="13" t="s">
        <v>89</v>
      </c>
      <c r="Q29" s="11" t="s">
        <v>74</v>
      </c>
      <c r="R29" s="23"/>
      <c r="X29" s="24" t="s">
        <v>100</v>
      </c>
    </row>
    <row r="30" spans="1:40" s="4" customFormat="1" ht="30" customHeight="1" x14ac:dyDescent="0.2">
      <c r="A30" s="11">
        <v>12</v>
      </c>
      <c r="B30" s="12">
        <v>250</v>
      </c>
      <c r="C30" s="12" t="s">
        <v>101</v>
      </c>
      <c r="D30" s="13" t="s">
        <v>102</v>
      </c>
      <c r="H30" s="13" t="s">
        <v>89</v>
      </c>
      <c r="Q30" s="11" t="s">
        <v>74</v>
      </c>
      <c r="R30" s="23"/>
      <c r="X30" s="24" t="s">
        <v>103</v>
      </c>
    </row>
    <row r="31" spans="1:40" s="4" customFormat="1" ht="30" customHeight="1" x14ac:dyDescent="0.2">
      <c r="A31" s="11">
        <v>13</v>
      </c>
      <c r="B31" s="12">
        <v>20000</v>
      </c>
      <c r="C31" s="12" t="s">
        <v>87</v>
      </c>
      <c r="D31" s="13" t="s">
        <v>104</v>
      </c>
      <c r="H31" s="13" t="s">
        <v>89</v>
      </c>
      <c r="Q31" s="11" t="s">
        <v>74</v>
      </c>
      <c r="R31" s="23"/>
      <c r="X31" s="24" t="s">
        <v>105</v>
      </c>
    </row>
    <row r="32" spans="1:40" s="4" customFormat="1" ht="30" customHeight="1" x14ac:dyDescent="0.2">
      <c r="A32" s="11">
        <v>14</v>
      </c>
      <c r="B32" s="12">
        <v>100</v>
      </c>
      <c r="C32" s="12" t="s">
        <v>87</v>
      </c>
      <c r="D32" s="13" t="s">
        <v>106</v>
      </c>
      <c r="H32" s="13" t="s">
        <v>89</v>
      </c>
      <c r="Q32" s="11" t="s">
        <v>74</v>
      </c>
      <c r="R32" s="23"/>
      <c r="X32" s="24" t="s">
        <v>107</v>
      </c>
    </row>
    <row r="33" spans="1:24" s="4" customFormat="1" ht="30" customHeight="1" x14ac:dyDescent="0.2">
      <c r="A33" s="11">
        <v>15</v>
      </c>
      <c r="B33" s="12">
        <v>100</v>
      </c>
      <c r="C33" s="12" t="s">
        <v>87</v>
      </c>
      <c r="D33" s="13" t="s">
        <v>108</v>
      </c>
      <c r="H33" s="13" t="s">
        <v>89</v>
      </c>
      <c r="Q33" s="11" t="s">
        <v>74</v>
      </c>
      <c r="R33" s="23"/>
      <c r="X33" s="24" t="s">
        <v>107</v>
      </c>
    </row>
    <row r="34" spans="1:24" s="4" customFormat="1" ht="30" customHeight="1" x14ac:dyDescent="0.2">
      <c r="A34" s="11">
        <v>16</v>
      </c>
      <c r="B34" s="12">
        <v>100</v>
      </c>
      <c r="C34" s="12" t="s">
        <v>87</v>
      </c>
      <c r="D34" s="13" t="s">
        <v>102</v>
      </c>
      <c r="H34" s="13" t="s">
        <v>89</v>
      </c>
      <c r="Q34" s="11" t="s">
        <v>74</v>
      </c>
      <c r="R34" s="23"/>
      <c r="X34" s="24" t="s">
        <v>103</v>
      </c>
    </row>
    <row r="35" spans="1:24" s="4" customFormat="1" ht="30" customHeight="1" x14ac:dyDescent="0.2">
      <c r="A35" s="11">
        <v>17</v>
      </c>
      <c r="B35" s="12">
        <v>100</v>
      </c>
      <c r="C35" s="12" t="s">
        <v>101</v>
      </c>
      <c r="D35" s="13" t="s">
        <v>109</v>
      </c>
      <c r="H35" s="13" t="s">
        <v>89</v>
      </c>
      <c r="Q35" s="11" t="s">
        <v>74</v>
      </c>
      <c r="R35" s="23"/>
      <c r="X35" s="24" t="s">
        <v>110</v>
      </c>
    </row>
    <row r="36" spans="1:24" s="4" customFormat="1" ht="30" customHeight="1" x14ac:dyDescent="0.2">
      <c r="A36" s="11">
        <v>18</v>
      </c>
      <c r="B36" s="12">
        <v>30</v>
      </c>
      <c r="C36" s="12" t="s">
        <v>101</v>
      </c>
      <c r="D36" s="13" t="s">
        <v>111</v>
      </c>
      <c r="H36" s="13" t="s">
        <v>89</v>
      </c>
      <c r="Q36" s="11" t="s">
        <v>74</v>
      </c>
      <c r="R36" s="23"/>
      <c r="X36" s="24" t="s">
        <v>112</v>
      </c>
    </row>
    <row r="37" spans="1:24" s="4" customFormat="1" ht="30" customHeight="1" x14ac:dyDescent="0.2">
      <c r="A37" s="11">
        <v>19</v>
      </c>
      <c r="B37" s="12">
        <v>30</v>
      </c>
      <c r="C37" s="12" t="s">
        <v>87</v>
      </c>
      <c r="D37" s="13" t="s">
        <v>113</v>
      </c>
      <c r="H37" s="13" t="s">
        <v>89</v>
      </c>
      <c r="Q37" s="11" t="s">
        <v>74</v>
      </c>
      <c r="R37" s="23"/>
      <c r="X37" s="24" t="s">
        <v>114</v>
      </c>
    </row>
    <row r="38" spans="1:24" s="4" customFormat="1" ht="30" customHeight="1" x14ac:dyDescent="0.2">
      <c r="A38" s="11">
        <v>20</v>
      </c>
      <c r="B38" s="12">
        <v>30</v>
      </c>
      <c r="C38" s="12" t="s">
        <v>87</v>
      </c>
      <c r="D38" s="17" t="s">
        <v>115</v>
      </c>
      <c r="H38" s="13" t="s">
        <v>89</v>
      </c>
      <c r="Q38" s="11" t="s">
        <v>74</v>
      </c>
      <c r="R38" s="23"/>
      <c r="X38" s="24" t="s">
        <v>116</v>
      </c>
    </row>
    <row r="39" spans="1:24" s="4" customFormat="1" ht="30" customHeight="1" x14ac:dyDescent="0.2">
      <c r="A39" s="11">
        <v>21</v>
      </c>
      <c r="B39" s="12">
        <v>20000</v>
      </c>
      <c r="C39" s="12" t="s">
        <v>87</v>
      </c>
      <c r="D39" s="17" t="s">
        <v>117</v>
      </c>
      <c r="H39" s="13" t="s">
        <v>89</v>
      </c>
      <c r="Q39" s="11" t="s">
        <v>74</v>
      </c>
      <c r="R39" s="23"/>
      <c r="X39" s="24" t="s">
        <v>118</v>
      </c>
    </row>
    <row r="40" spans="1:24" s="4" customFormat="1" ht="30" customHeight="1" x14ac:dyDescent="0.2">
      <c r="A40" s="11">
        <v>22</v>
      </c>
      <c r="B40" s="12">
        <v>1000</v>
      </c>
      <c r="C40" s="12" t="s">
        <v>87</v>
      </c>
      <c r="D40" s="18" t="s">
        <v>119</v>
      </c>
      <c r="H40" s="17" t="s">
        <v>89</v>
      </c>
      <c r="Q40" s="11" t="s">
        <v>74</v>
      </c>
      <c r="R40" s="23"/>
      <c r="X40" s="25" t="s">
        <v>120</v>
      </c>
    </row>
    <row r="41" spans="1:24" s="4" customFormat="1" ht="30" customHeight="1" x14ac:dyDescent="0.2">
      <c r="A41" s="11">
        <v>23</v>
      </c>
      <c r="B41" s="12">
        <v>1000</v>
      </c>
      <c r="C41" s="12" t="s">
        <v>87</v>
      </c>
      <c r="D41" s="19" t="s">
        <v>121</v>
      </c>
      <c r="H41" s="17" t="s">
        <v>89</v>
      </c>
      <c r="Q41" s="11" t="s">
        <v>74</v>
      </c>
      <c r="R41" s="23"/>
      <c r="X41" s="25" t="s">
        <v>122</v>
      </c>
    </row>
    <row r="42" spans="1:24" s="4" customFormat="1" ht="30" customHeight="1" x14ac:dyDescent="0.2">
      <c r="A42" s="11">
        <v>24</v>
      </c>
      <c r="B42" s="12">
        <v>10</v>
      </c>
      <c r="C42" s="12" t="s">
        <v>51</v>
      </c>
      <c r="D42" s="20" t="s">
        <v>123</v>
      </c>
      <c r="H42" s="20" t="s">
        <v>89</v>
      </c>
      <c r="Q42" s="23">
        <v>5</v>
      </c>
      <c r="R42" s="23">
        <v>250502001</v>
      </c>
      <c r="X42" s="24" t="s">
        <v>124</v>
      </c>
    </row>
    <row r="43" spans="1:24" s="4" customFormat="1" ht="30" customHeight="1" x14ac:dyDescent="0.2">
      <c r="A43" s="11">
        <v>25</v>
      </c>
      <c r="B43" s="12">
        <v>10</v>
      </c>
      <c r="C43" s="12" t="s">
        <v>51</v>
      </c>
      <c r="D43" s="20" t="s">
        <v>125</v>
      </c>
      <c r="H43" s="20" t="s">
        <v>89</v>
      </c>
      <c r="Q43" s="23">
        <v>5</v>
      </c>
      <c r="R43" s="23">
        <v>250502001</v>
      </c>
      <c r="X43" s="24" t="s">
        <v>126</v>
      </c>
    </row>
    <row r="44" spans="1:24" s="4" customFormat="1" ht="30" customHeight="1" x14ac:dyDescent="0.2">
      <c r="A44" s="11">
        <v>26</v>
      </c>
      <c r="B44" s="12">
        <v>3</v>
      </c>
      <c r="C44" s="12" t="s">
        <v>51</v>
      </c>
      <c r="D44" s="20" t="s">
        <v>127</v>
      </c>
      <c r="H44" s="20" t="s">
        <v>89</v>
      </c>
      <c r="Q44" s="23">
        <v>5</v>
      </c>
      <c r="R44" s="23">
        <v>250502001</v>
      </c>
      <c r="X44" s="24" t="s">
        <v>128</v>
      </c>
    </row>
    <row r="45" spans="1:24" s="4" customFormat="1" ht="30" customHeight="1" x14ac:dyDescent="0.2">
      <c r="A45" s="11">
        <v>27</v>
      </c>
      <c r="B45" s="12">
        <v>6</v>
      </c>
      <c r="C45" s="12" t="s">
        <v>51</v>
      </c>
      <c r="D45" s="20" t="s">
        <v>129</v>
      </c>
      <c r="H45" s="20" t="s">
        <v>89</v>
      </c>
      <c r="Q45" s="23">
        <v>5</v>
      </c>
      <c r="R45" s="23">
        <v>250502001</v>
      </c>
      <c r="X45" s="24" t="s">
        <v>130</v>
      </c>
    </row>
    <row r="46" spans="1:24" s="4" customFormat="1" ht="30" customHeight="1" x14ac:dyDescent="0.2">
      <c r="A46" s="11">
        <v>28</v>
      </c>
      <c r="B46" s="12">
        <v>42</v>
      </c>
      <c r="C46" s="12" t="s">
        <v>51</v>
      </c>
      <c r="D46" s="20" t="s">
        <v>131</v>
      </c>
      <c r="H46" s="20" t="s">
        <v>89</v>
      </c>
      <c r="Q46" s="23">
        <v>5</v>
      </c>
      <c r="R46" s="23">
        <v>250502001</v>
      </c>
      <c r="X46" s="24" t="s">
        <v>132</v>
      </c>
    </row>
    <row r="47" spans="1:24" s="4" customFormat="1" ht="30" customHeight="1" x14ac:dyDescent="0.2">
      <c r="A47" s="11">
        <v>29</v>
      </c>
      <c r="B47" s="12">
        <v>42</v>
      </c>
      <c r="C47" s="12" t="s">
        <v>51</v>
      </c>
      <c r="D47" s="20" t="s">
        <v>133</v>
      </c>
      <c r="H47" s="20" t="s">
        <v>89</v>
      </c>
      <c r="Q47" s="23">
        <v>5</v>
      </c>
      <c r="R47" s="23">
        <v>250502001</v>
      </c>
      <c r="X47" s="24" t="s">
        <v>134</v>
      </c>
    </row>
    <row r="48" spans="1:24" s="4" customFormat="1" ht="30" customHeight="1" x14ac:dyDescent="0.2">
      <c r="A48" s="11">
        <v>30</v>
      </c>
      <c r="B48" s="12">
        <v>40</v>
      </c>
      <c r="C48" s="12" t="s">
        <v>51</v>
      </c>
      <c r="D48" s="20" t="s">
        <v>135</v>
      </c>
      <c r="H48" s="20" t="s">
        <v>89</v>
      </c>
      <c r="Q48" s="23">
        <v>5</v>
      </c>
      <c r="R48" s="23">
        <v>250502001</v>
      </c>
      <c r="X48" s="24" t="s">
        <v>136</v>
      </c>
    </row>
    <row r="49" spans="1:24" s="4" customFormat="1" ht="30" customHeight="1" x14ac:dyDescent="0.2">
      <c r="A49" s="11">
        <v>31</v>
      </c>
      <c r="B49" s="12">
        <v>3</v>
      </c>
      <c r="C49" s="12" t="s">
        <v>51</v>
      </c>
      <c r="D49" s="20" t="s">
        <v>137</v>
      </c>
      <c r="H49" s="20" t="s">
        <v>89</v>
      </c>
      <c r="Q49" s="23">
        <v>5</v>
      </c>
      <c r="R49" s="23">
        <v>250502001</v>
      </c>
      <c r="X49" s="24" t="s">
        <v>138</v>
      </c>
    </row>
    <row r="50" spans="1:24" s="4" customFormat="1" ht="30" customHeight="1" x14ac:dyDescent="0.2">
      <c r="A50" s="11">
        <v>32</v>
      </c>
      <c r="B50" s="12">
        <v>3</v>
      </c>
      <c r="C50" s="12" t="s">
        <v>51</v>
      </c>
      <c r="D50" s="20" t="s">
        <v>139</v>
      </c>
      <c r="H50" s="20" t="s">
        <v>89</v>
      </c>
      <c r="Q50" s="23">
        <v>5</v>
      </c>
      <c r="R50" s="23">
        <v>250502001</v>
      </c>
      <c r="X50" s="24" t="s">
        <v>140</v>
      </c>
    </row>
    <row r="51" spans="1:24" s="4" customFormat="1" ht="30" customHeight="1" x14ac:dyDescent="0.2">
      <c r="A51" s="11">
        <v>33</v>
      </c>
      <c r="B51" s="12">
        <v>10</v>
      </c>
      <c r="C51" s="12" t="s">
        <v>51</v>
      </c>
      <c r="D51" s="20" t="s">
        <v>141</v>
      </c>
      <c r="H51" s="20" t="s">
        <v>89</v>
      </c>
      <c r="Q51" s="23">
        <v>5</v>
      </c>
      <c r="R51" s="23">
        <v>250502001</v>
      </c>
      <c r="X51" s="24" t="s">
        <v>142</v>
      </c>
    </row>
    <row r="52" spans="1:24" s="4" customFormat="1" ht="30" customHeight="1" x14ac:dyDescent="0.2">
      <c r="A52" s="11">
        <v>34</v>
      </c>
      <c r="B52" s="12">
        <v>9</v>
      </c>
      <c r="C52" s="12" t="s">
        <v>51</v>
      </c>
      <c r="D52" s="20" t="s">
        <v>143</v>
      </c>
      <c r="H52" s="20" t="s">
        <v>89</v>
      </c>
      <c r="Q52" s="23">
        <v>5</v>
      </c>
      <c r="R52" s="23">
        <v>250502001</v>
      </c>
      <c r="X52" s="24" t="s">
        <v>144</v>
      </c>
    </row>
    <row r="53" spans="1:24" s="4" customFormat="1" ht="30" customHeight="1" x14ac:dyDescent="0.2">
      <c r="A53" s="11">
        <v>35</v>
      </c>
      <c r="B53" s="12">
        <v>9</v>
      </c>
      <c r="C53" s="12" t="s">
        <v>51</v>
      </c>
      <c r="D53" s="15" t="s">
        <v>145</v>
      </c>
      <c r="H53" s="20" t="s">
        <v>89</v>
      </c>
      <c r="Q53" s="23">
        <v>5</v>
      </c>
      <c r="R53" s="23">
        <v>250502001</v>
      </c>
      <c r="X53" s="24" t="s">
        <v>146</v>
      </c>
    </row>
    <row r="54" spans="1:24" s="4" customFormat="1" ht="30" customHeight="1" x14ac:dyDescent="0.2">
      <c r="A54" s="11">
        <v>36</v>
      </c>
      <c r="B54" s="12">
        <v>3</v>
      </c>
      <c r="C54" s="12" t="s">
        <v>51</v>
      </c>
      <c r="D54" s="20" t="s">
        <v>147</v>
      </c>
      <c r="H54" s="20" t="s">
        <v>89</v>
      </c>
      <c r="Q54" s="23">
        <v>5</v>
      </c>
      <c r="R54" s="23">
        <v>250502001</v>
      </c>
      <c r="X54" s="24" t="s">
        <v>148</v>
      </c>
    </row>
    <row r="55" spans="1:24" s="4" customFormat="1" ht="30" customHeight="1" x14ac:dyDescent="0.2">
      <c r="A55" s="11">
        <v>37</v>
      </c>
      <c r="B55" s="12">
        <v>12</v>
      </c>
      <c r="C55" s="12" t="s">
        <v>51</v>
      </c>
      <c r="D55" s="20" t="s">
        <v>149</v>
      </c>
      <c r="H55" s="20" t="s">
        <v>89</v>
      </c>
      <c r="Q55" s="23">
        <v>5</v>
      </c>
      <c r="R55" s="23">
        <v>250502001</v>
      </c>
      <c r="X55" s="24" t="s">
        <v>150</v>
      </c>
    </row>
    <row r="56" spans="1:24" s="4" customFormat="1" ht="30" customHeight="1" x14ac:dyDescent="0.2">
      <c r="A56" s="11">
        <v>38</v>
      </c>
      <c r="B56" s="12">
        <v>9</v>
      </c>
      <c r="C56" s="12" t="s">
        <v>51</v>
      </c>
      <c r="D56" s="20" t="s">
        <v>151</v>
      </c>
      <c r="H56" s="20" t="s">
        <v>89</v>
      </c>
      <c r="Q56" s="23">
        <v>5</v>
      </c>
      <c r="R56" s="23">
        <v>250502001</v>
      </c>
      <c r="X56" s="24" t="s">
        <v>152</v>
      </c>
    </row>
    <row r="57" spans="1:24" s="4" customFormat="1" ht="30" customHeight="1" x14ac:dyDescent="0.2">
      <c r="A57" s="11">
        <v>39</v>
      </c>
      <c r="B57" s="12">
        <v>6</v>
      </c>
      <c r="C57" s="12" t="s">
        <v>51</v>
      </c>
      <c r="D57" s="20" t="s">
        <v>153</v>
      </c>
      <c r="H57" s="20" t="s">
        <v>89</v>
      </c>
      <c r="Q57" s="23">
        <v>5</v>
      </c>
      <c r="R57" s="23">
        <v>250502001</v>
      </c>
      <c r="X57" s="24" t="s">
        <v>154</v>
      </c>
    </row>
    <row r="58" spans="1:24" s="4" customFormat="1" ht="30" customHeight="1" x14ac:dyDescent="0.2">
      <c r="A58" s="11">
        <v>40</v>
      </c>
      <c r="B58" s="12">
        <v>3</v>
      </c>
      <c r="C58" s="12" t="s">
        <v>51</v>
      </c>
      <c r="D58" s="20" t="s">
        <v>155</v>
      </c>
      <c r="H58" s="20" t="s">
        <v>89</v>
      </c>
      <c r="Q58" s="23">
        <v>5</v>
      </c>
      <c r="R58" s="23">
        <v>250502001</v>
      </c>
      <c r="X58" s="26" t="s">
        <v>156</v>
      </c>
    </row>
    <row r="59" spans="1:24" s="4" customFormat="1" ht="30" customHeight="1" x14ac:dyDescent="0.2">
      <c r="A59" s="11">
        <v>41</v>
      </c>
      <c r="B59" s="12">
        <v>3</v>
      </c>
      <c r="C59" s="12" t="s">
        <v>51</v>
      </c>
      <c r="D59" s="20" t="s">
        <v>157</v>
      </c>
      <c r="H59" s="20" t="s">
        <v>89</v>
      </c>
      <c r="Q59" s="23">
        <v>5</v>
      </c>
      <c r="R59" s="23">
        <v>250502001</v>
      </c>
      <c r="X59" s="26" t="s">
        <v>158</v>
      </c>
    </row>
    <row r="60" spans="1:24" s="4" customFormat="1" ht="30" customHeight="1" x14ac:dyDescent="0.2">
      <c r="A60" s="11">
        <v>42</v>
      </c>
      <c r="B60" s="12">
        <v>3</v>
      </c>
      <c r="C60" s="12" t="s">
        <v>51</v>
      </c>
      <c r="D60" s="20" t="s">
        <v>159</v>
      </c>
      <c r="H60" s="20" t="s">
        <v>89</v>
      </c>
      <c r="Q60" s="23">
        <v>5</v>
      </c>
      <c r="R60" s="23">
        <v>250502001</v>
      </c>
      <c r="X60" s="24" t="s">
        <v>160</v>
      </c>
    </row>
    <row r="61" spans="1:24" s="4" customFormat="1" ht="30" customHeight="1" x14ac:dyDescent="0.2">
      <c r="A61" s="11">
        <v>43</v>
      </c>
      <c r="B61" s="12">
        <v>9</v>
      </c>
      <c r="C61" s="12" t="s">
        <v>51</v>
      </c>
      <c r="D61" s="20" t="s">
        <v>161</v>
      </c>
      <c r="H61" s="20" t="s">
        <v>89</v>
      </c>
      <c r="Q61" s="23">
        <v>5</v>
      </c>
      <c r="R61" s="23">
        <v>250502001</v>
      </c>
      <c r="X61" s="26" t="s">
        <v>162</v>
      </c>
    </row>
    <row r="62" spans="1:24" s="4" customFormat="1" ht="30" customHeight="1" x14ac:dyDescent="0.2">
      <c r="A62" s="11">
        <v>44</v>
      </c>
      <c r="B62" s="12">
        <v>3</v>
      </c>
      <c r="C62" s="12" t="s">
        <v>51</v>
      </c>
      <c r="D62" s="20" t="s">
        <v>163</v>
      </c>
      <c r="H62" s="20" t="s">
        <v>89</v>
      </c>
      <c r="Q62" s="23">
        <v>5</v>
      </c>
      <c r="R62" s="23">
        <v>250502001</v>
      </c>
      <c r="X62" s="26" t="s">
        <v>164</v>
      </c>
    </row>
    <row r="63" spans="1:24" s="4" customFormat="1" ht="30" customHeight="1" x14ac:dyDescent="0.2">
      <c r="A63" s="11">
        <v>45</v>
      </c>
      <c r="B63" s="12">
        <v>12</v>
      </c>
      <c r="C63" s="12" t="s">
        <v>51</v>
      </c>
      <c r="D63" s="20" t="s">
        <v>165</v>
      </c>
      <c r="H63" s="20" t="s">
        <v>89</v>
      </c>
      <c r="Q63" s="23">
        <v>5</v>
      </c>
      <c r="R63" s="23">
        <v>250502001</v>
      </c>
      <c r="X63" s="26" t="s">
        <v>166</v>
      </c>
    </row>
    <row r="64" spans="1:24" s="4" customFormat="1" ht="30" customHeight="1" x14ac:dyDescent="0.2">
      <c r="A64" s="11">
        <v>46</v>
      </c>
      <c r="B64" s="12">
        <v>3</v>
      </c>
      <c r="C64" s="12" t="s">
        <v>51</v>
      </c>
      <c r="D64" s="20" t="s">
        <v>167</v>
      </c>
      <c r="H64" s="20" t="s">
        <v>89</v>
      </c>
      <c r="Q64" s="23">
        <v>5</v>
      </c>
      <c r="R64" s="23">
        <v>250502001</v>
      </c>
      <c r="X64" s="24" t="s">
        <v>168</v>
      </c>
    </row>
    <row r="65" spans="1:24" s="4" customFormat="1" ht="30" customHeight="1" x14ac:dyDescent="0.2">
      <c r="A65" s="11">
        <v>47</v>
      </c>
      <c r="B65" s="12">
        <v>45</v>
      </c>
      <c r="C65" s="12" t="s">
        <v>51</v>
      </c>
      <c r="D65" s="20" t="s">
        <v>169</v>
      </c>
      <c r="H65" s="20" t="s">
        <v>89</v>
      </c>
      <c r="Q65" s="23">
        <v>5</v>
      </c>
      <c r="R65" s="23">
        <v>250502001</v>
      </c>
      <c r="X65" s="24" t="s">
        <v>170</v>
      </c>
    </row>
    <row r="66" spans="1:24" s="4" customFormat="1" ht="30" customHeight="1" x14ac:dyDescent="0.2">
      <c r="A66" s="11">
        <v>48</v>
      </c>
      <c r="B66" s="12">
        <v>3</v>
      </c>
      <c r="C66" s="12" t="s">
        <v>51</v>
      </c>
      <c r="D66" s="20" t="s">
        <v>171</v>
      </c>
      <c r="H66" s="20" t="s">
        <v>89</v>
      </c>
      <c r="Q66" s="23">
        <v>5</v>
      </c>
      <c r="R66" s="23">
        <v>250502001</v>
      </c>
      <c r="X66" s="24" t="s">
        <v>172</v>
      </c>
    </row>
    <row r="67" spans="1:24" s="4" customFormat="1" ht="30" customHeight="1" x14ac:dyDescent="0.2">
      <c r="A67" s="11">
        <v>49</v>
      </c>
      <c r="B67" s="12">
        <v>75</v>
      </c>
      <c r="C67" s="12" t="s">
        <v>51</v>
      </c>
      <c r="D67" s="20" t="s">
        <v>173</v>
      </c>
      <c r="H67" s="20" t="s">
        <v>89</v>
      </c>
      <c r="Q67" s="23">
        <v>5</v>
      </c>
      <c r="R67" s="23">
        <v>250502001</v>
      </c>
      <c r="X67" s="24" t="s">
        <v>174</v>
      </c>
    </row>
    <row r="68" spans="1:24" s="4" customFormat="1" ht="30" customHeight="1" x14ac:dyDescent="0.2">
      <c r="A68" s="11">
        <v>50</v>
      </c>
      <c r="B68" s="12">
        <v>5</v>
      </c>
      <c r="C68" s="12" t="s">
        <v>51</v>
      </c>
      <c r="D68" s="20" t="s">
        <v>175</v>
      </c>
      <c r="H68" s="20" t="s">
        <v>89</v>
      </c>
      <c r="Q68" s="23">
        <v>5</v>
      </c>
      <c r="R68" s="23">
        <v>250502001</v>
      </c>
      <c r="X68" s="24" t="s">
        <v>176</v>
      </c>
    </row>
    <row r="69" spans="1:24" s="4" customFormat="1" ht="30" customHeight="1" x14ac:dyDescent="0.2">
      <c r="A69" s="11">
        <v>51</v>
      </c>
      <c r="B69" s="12">
        <v>3</v>
      </c>
      <c r="C69" s="12" t="s">
        <v>51</v>
      </c>
      <c r="D69" s="20" t="s">
        <v>177</v>
      </c>
      <c r="H69" s="20" t="s">
        <v>89</v>
      </c>
      <c r="Q69" s="23">
        <v>5</v>
      </c>
      <c r="R69" s="23">
        <v>250502001</v>
      </c>
      <c r="X69" s="24" t="s">
        <v>178</v>
      </c>
    </row>
    <row r="70" spans="1:24" s="4" customFormat="1" ht="30" customHeight="1" x14ac:dyDescent="0.2">
      <c r="A70" s="11">
        <v>52</v>
      </c>
      <c r="B70" s="12">
        <v>9</v>
      </c>
      <c r="C70" s="12" t="s">
        <v>51</v>
      </c>
      <c r="D70" s="20" t="s">
        <v>179</v>
      </c>
      <c r="H70" s="20" t="s">
        <v>89</v>
      </c>
      <c r="Q70" s="23">
        <v>5</v>
      </c>
      <c r="R70" s="23">
        <v>250502001</v>
      </c>
      <c r="X70" s="24" t="s">
        <v>180</v>
      </c>
    </row>
    <row r="71" spans="1:24" s="4" customFormat="1" ht="30" customHeight="1" x14ac:dyDescent="0.2">
      <c r="A71" s="11">
        <v>53</v>
      </c>
      <c r="B71" s="12">
        <v>6</v>
      </c>
      <c r="C71" s="12" t="s">
        <v>51</v>
      </c>
      <c r="D71" s="20" t="s">
        <v>181</v>
      </c>
      <c r="H71" s="20" t="s">
        <v>89</v>
      </c>
      <c r="Q71" s="23">
        <v>5</v>
      </c>
      <c r="R71" s="23">
        <v>250502001</v>
      </c>
      <c r="X71" s="24" t="s">
        <v>182</v>
      </c>
    </row>
    <row r="72" spans="1:24" s="4" customFormat="1" ht="30" customHeight="1" x14ac:dyDescent="0.2">
      <c r="A72" s="11">
        <v>54</v>
      </c>
      <c r="B72" s="12">
        <v>3</v>
      </c>
      <c r="C72" s="12" t="s">
        <v>51</v>
      </c>
      <c r="D72" s="20" t="s">
        <v>183</v>
      </c>
      <c r="H72" s="20" t="s">
        <v>89</v>
      </c>
      <c r="Q72" s="23">
        <v>5</v>
      </c>
      <c r="R72" s="23">
        <v>250502001</v>
      </c>
      <c r="X72" s="24" t="s">
        <v>184</v>
      </c>
    </row>
    <row r="73" spans="1:24" s="4" customFormat="1" ht="30" customHeight="1" x14ac:dyDescent="0.2">
      <c r="A73" s="11">
        <v>55</v>
      </c>
      <c r="B73" s="12">
        <v>15</v>
      </c>
      <c r="C73" s="12" t="s">
        <v>51</v>
      </c>
      <c r="D73" s="20" t="s">
        <v>185</v>
      </c>
      <c r="H73" s="20" t="s">
        <v>89</v>
      </c>
      <c r="Q73" s="23">
        <v>5</v>
      </c>
      <c r="R73" s="23">
        <v>250502001</v>
      </c>
      <c r="X73" s="24" t="s">
        <v>186</v>
      </c>
    </row>
    <row r="74" spans="1:24" s="4" customFormat="1" ht="30" customHeight="1" x14ac:dyDescent="0.2">
      <c r="A74" s="11">
        <v>56</v>
      </c>
      <c r="B74" s="12">
        <v>3</v>
      </c>
      <c r="C74" s="12" t="s">
        <v>51</v>
      </c>
      <c r="D74" s="20" t="s">
        <v>187</v>
      </c>
      <c r="H74" s="20" t="s">
        <v>89</v>
      </c>
      <c r="Q74" s="23">
        <v>5</v>
      </c>
      <c r="R74" s="23">
        <v>250502001</v>
      </c>
      <c r="X74" s="24" t="s">
        <v>188</v>
      </c>
    </row>
    <row r="75" spans="1:24" s="4" customFormat="1" ht="30" customHeight="1" x14ac:dyDescent="0.2">
      <c r="A75" s="11">
        <v>57</v>
      </c>
      <c r="B75" s="12">
        <v>6</v>
      </c>
      <c r="C75" s="12" t="s">
        <v>51</v>
      </c>
      <c r="D75" s="20" t="s">
        <v>189</v>
      </c>
      <c r="H75" s="20" t="s">
        <v>89</v>
      </c>
      <c r="Q75" s="23">
        <v>5</v>
      </c>
      <c r="R75" s="23">
        <v>250502001</v>
      </c>
      <c r="X75" s="24" t="s">
        <v>190</v>
      </c>
    </row>
    <row r="76" spans="1:24" s="4" customFormat="1" ht="30" customHeight="1" x14ac:dyDescent="0.2">
      <c r="A76" s="11">
        <v>58</v>
      </c>
      <c r="B76" s="12">
        <v>18</v>
      </c>
      <c r="C76" s="12" t="s">
        <v>51</v>
      </c>
      <c r="D76" s="20" t="s">
        <v>191</v>
      </c>
      <c r="H76" s="20" t="s">
        <v>89</v>
      </c>
      <c r="Q76" s="23">
        <v>5</v>
      </c>
      <c r="R76" s="23">
        <v>250502001</v>
      </c>
      <c r="X76" s="24" t="s">
        <v>184</v>
      </c>
    </row>
    <row r="77" spans="1:24" s="4" customFormat="1" ht="30" customHeight="1" x14ac:dyDescent="0.2">
      <c r="A77" s="11">
        <v>59</v>
      </c>
      <c r="B77" s="12">
        <v>12</v>
      </c>
      <c r="C77" s="12" t="s">
        <v>51</v>
      </c>
      <c r="D77" s="20" t="s">
        <v>192</v>
      </c>
      <c r="H77" s="20" t="s">
        <v>89</v>
      </c>
      <c r="Q77" s="23">
        <v>5</v>
      </c>
      <c r="R77" s="23">
        <v>250502001</v>
      </c>
      <c r="X77" s="24" t="s">
        <v>193</v>
      </c>
    </row>
    <row r="78" spans="1:24" s="4" customFormat="1" ht="30" customHeight="1" x14ac:dyDescent="0.2">
      <c r="A78" s="11">
        <v>60</v>
      </c>
      <c r="B78" s="12">
        <v>24</v>
      </c>
      <c r="C78" s="12" t="s">
        <v>51</v>
      </c>
      <c r="D78" s="20" t="s">
        <v>194</v>
      </c>
      <c r="H78" s="20" t="s">
        <v>89</v>
      </c>
      <c r="Q78" s="23">
        <v>5</v>
      </c>
      <c r="R78" s="23">
        <v>250502001</v>
      </c>
      <c r="X78" s="24" t="s">
        <v>195</v>
      </c>
    </row>
    <row r="79" spans="1:24" s="4" customFormat="1" ht="30" customHeight="1" x14ac:dyDescent="0.2">
      <c r="A79" s="11">
        <v>61</v>
      </c>
      <c r="B79" s="12">
        <v>24</v>
      </c>
      <c r="C79" s="12" t="s">
        <v>51</v>
      </c>
      <c r="D79" s="20" t="s">
        <v>196</v>
      </c>
      <c r="H79" s="20" t="s">
        <v>89</v>
      </c>
      <c r="Q79" s="23">
        <v>5</v>
      </c>
      <c r="R79" s="23">
        <v>250502001</v>
      </c>
      <c r="X79" s="24" t="s">
        <v>197</v>
      </c>
    </row>
    <row r="80" spans="1:24" s="4" customFormat="1" ht="30" customHeight="1" x14ac:dyDescent="0.2">
      <c r="A80" s="11">
        <v>62</v>
      </c>
      <c r="B80" s="12">
        <v>15</v>
      </c>
      <c r="C80" s="12" t="s">
        <v>51</v>
      </c>
      <c r="D80" s="20" t="s">
        <v>198</v>
      </c>
      <c r="H80" s="20" t="s">
        <v>89</v>
      </c>
      <c r="Q80" s="23">
        <v>5</v>
      </c>
      <c r="R80" s="23">
        <v>250502001</v>
      </c>
      <c r="X80" s="24" t="s">
        <v>199</v>
      </c>
    </row>
    <row r="81" spans="1:24" s="4" customFormat="1" ht="30" customHeight="1" x14ac:dyDescent="0.2">
      <c r="A81" s="11">
        <v>63</v>
      </c>
      <c r="B81" s="12">
        <v>9</v>
      </c>
      <c r="C81" s="12" t="s">
        <v>51</v>
      </c>
      <c r="D81" s="20" t="s">
        <v>200</v>
      </c>
      <c r="H81" s="20" t="s">
        <v>89</v>
      </c>
      <c r="Q81" s="23">
        <v>5</v>
      </c>
      <c r="R81" s="23">
        <v>250502001</v>
      </c>
      <c r="X81" s="24" t="s">
        <v>201</v>
      </c>
    </row>
    <row r="82" spans="1:24" s="4" customFormat="1" ht="30" customHeight="1" x14ac:dyDescent="0.2">
      <c r="A82" s="11">
        <v>64</v>
      </c>
      <c r="B82" s="12">
        <v>21</v>
      </c>
      <c r="C82" s="12" t="s">
        <v>51</v>
      </c>
      <c r="D82" s="20" t="s">
        <v>202</v>
      </c>
      <c r="H82" s="20" t="s">
        <v>89</v>
      </c>
      <c r="Q82" s="23">
        <v>5</v>
      </c>
      <c r="R82" s="23">
        <v>250502001</v>
      </c>
      <c r="X82" s="24" t="s">
        <v>203</v>
      </c>
    </row>
    <row r="83" spans="1:24" s="4" customFormat="1" ht="30" customHeight="1" x14ac:dyDescent="0.2">
      <c r="A83" s="11">
        <v>65</v>
      </c>
      <c r="B83" s="12">
        <v>51</v>
      </c>
      <c r="C83" s="12" t="s">
        <v>51</v>
      </c>
      <c r="D83" s="20" t="s">
        <v>204</v>
      </c>
      <c r="H83" s="20" t="s">
        <v>89</v>
      </c>
      <c r="Q83" s="23">
        <v>5</v>
      </c>
      <c r="R83" s="23">
        <v>250502001</v>
      </c>
      <c r="X83" s="24" t="s">
        <v>205</v>
      </c>
    </row>
    <row r="84" spans="1:24" s="4" customFormat="1" ht="30" customHeight="1" x14ac:dyDescent="0.2">
      <c r="A84" s="11">
        <v>66</v>
      </c>
      <c r="B84" s="12">
        <v>300</v>
      </c>
      <c r="C84" s="12" t="s">
        <v>101</v>
      </c>
      <c r="D84" s="20" t="s">
        <v>206</v>
      </c>
      <c r="H84" s="20" t="s">
        <v>89</v>
      </c>
      <c r="Q84" s="23" t="s">
        <v>74</v>
      </c>
      <c r="R84" s="23"/>
      <c r="X84" s="24" t="s">
        <v>207</v>
      </c>
    </row>
    <row r="85" spans="1:24" s="4" customFormat="1" ht="30" customHeight="1" x14ac:dyDescent="0.2">
      <c r="A85" s="11">
        <v>67</v>
      </c>
      <c r="B85" s="12">
        <v>300</v>
      </c>
      <c r="C85" s="12" t="s">
        <v>101</v>
      </c>
      <c r="D85" s="20" t="s">
        <v>208</v>
      </c>
      <c r="H85" s="20" t="s">
        <v>89</v>
      </c>
      <c r="Q85" s="23" t="s">
        <v>74</v>
      </c>
      <c r="R85" s="23"/>
      <c r="X85" s="24" t="s">
        <v>209</v>
      </c>
    </row>
    <row r="86" spans="1:24" s="4" customFormat="1" ht="30" customHeight="1" x14ac:dyDescent="0.2">
      <c r="A86" s="11">
        <v>68</v>
      </c>
      <c r="B86" s="12">
        <v>500</v>
      </c>
      <c r="C86" s="12" t="s">
        <v>101</v>
      </c>
      <c r="D86" s="20" t="s">
        <v>210</v>
      </c>
      <c r="H86" s="20" t="s">
        <v>89</v>
      </c>
      <c r="Q86" s="23" t="s">
        <v>74</v>
      </c>
      <c r="R86" s="23"/>
      <c r="X86" s="24" t="s">
        <v>211</v>
      </c>
    </row>
    <row r="87" spans="1:24" s="4" customFormat="1" ht="30" customHeight="1" x14ac:dyDescent="0.2">
      <c r="A87" s="11">
        <v>69</v>
      </c>
      <c r="B87" s="12">
        <v>1000</v>
      </c>
      <c r="C87" s="12" t="s">
        <v>101</v>
      </c>
      <c r="D87" s="20" t="s">
        <v>212</v>
      </c>
      <c r="H87" s="20" t="s">
        <v>89</v>
      </c>
      <c r="Q87" s="23" t="s">
        <v>74</v>
      </c>
      <c r="R87" s="23"/>
      <c r="X87" s="24" t="s">
        <v>213</v>
      </c>
    </row>
    <row r="88" spans="1:24" s="4" customFormat="1" ht="30" customHeight="1" x14ac:dyDescent="0.2">
      <c r="A88" s="11">
        <v>70</v>
      </c>
      <c r="B88" s="12">
        <v>300</v>
      </c>
      <c r="C88" s="12" t="s">
        <v>101</v>
      </c>
      <c r="D88" s="20" t="s">
        <v>214</v>
      </c>
      <c r="H88" s="20" t="s">
        <v>89</v>
      </c>
      <c r="Q88" s="23" t="s">
        <v>74</v>
      </c>
      <c r="R88" s="23"/>
      <c r="X88" s="24" t="s">
        <v>215</v>
      </c>
    </row>
    <row r="89" spans="1:24" s="4" customFormat="1" ht="30" customHeight="1" x14ac:dyDescent="0.2">
      <c r="A89" s="11">
        <v>71</v>
      </c>
      <c r="B89" s="12">
        <v>60</v>
      </c>
      <c r="C89" s="12" t="s">
        <v>47</v>
      </c>
      <c r="D89" s="58" t="s">
        <v>216</v>
      </c>
      <c r="H89" s="59" t="s">
        <v>217</v>
      </c>
      <c r="Q89" s="23">
        <v>20</v>
      </c>
      <c r="R89" s="11">
        <v>250502003</v>
      </c>
      <c r="X89" s="60" t="s">
        <v>218</v>
      </c>
    </row>
    <row r="90" spans="1:24" s="4" customFormat="1" ht="30" customHeight="1" x14ac:dyDescent="0.2">
      <c r="A90" s="11">
        <v>72</v>
      </c>
      <c r="B90" s="12">
        <v>20</v>
      </c>
      <c r="C90" s="12" t="s">
        <v>47</v>
      </c>
      <c r="D90" s="58" t="s">
        <v>219</v>
      </c>
      <c r="H90" s="59" t="s">
        <v>217</v>
      </c>
      <c r="Q90" s="23">
        <v>15</v>
      </c>
      <c r="R90" s="11">
        <v>250502002</v>
      </c>
      <c r="X90" s="61" t="s">
        <v>220</v>
      </c>
    </row>
    <row r="91" spans="1:24" s="4" customFormat="1" ht="30" customHeight="1" x14ac:dyDescent="0.2">
      <c r="A91" s="11">
        <v>73</v>
      </c>
      <c r="B91" s="12">
        <v>20</v>
      </c>
      <c r="C91" s="12" t="s">
        <v>47</v>
      </c>
      <c r="D91" s="58" t="s">
        <v>221</v>
      </c>
      <c r="H91" s="59" t="s">
        <v>217</v>
      </c>
      <c r="Q91" s="23">
        <v>15</v>
      </c>
      <c r="R91" s="11">
        <v>250502002</v>
      </c>
      <c r="X91" s="61" t="s">
        <v>222</v>
      </c>
    </row>
    <row r="92" spans="1:24" s="4" customFormat="1" ht="30" customHeight="1" x14ac:dyDescent="0.2">
      <c r="A92" s="11">
        <v>74</v>
      </c>
      <c r="B92" s="12">
        <v>40</v>
      </c>
      <c r="C92" s="12" t="s">
        <v>72</v>
      </c>
      <c r="D92" s="20" t="s">
        <v>223</v>
      </c>
      <c r="H92" s="20" t="s">
        <v>224</v>
      </c>
      <c r="Q92" s="23" t="s">
        <v>74</v>
      </c>
      <c r="R92" s="23"/>
      <c r="X92" s="62" t="s">
        <v>225</v>
      </c>
    </row>
    <row r="93" spans="1:24" s="4" customFormat="1" ht="30" customHeight="1" x14ac:dyDescent="0.2">
      <c r="A93" s="11">
        <v>75</v>
      </c>
      <c r="B93" s="12">
        <v>60</v>
      </c>
      <c r="C93" s="12" t="s">
        <v>72</v>
      </c>
      <c r="D93" s="20" t="s">
        <v>226</v>
      </c>
      <c r="H93" s="20" t="s">
        <v>224</v>
      </c>
      <c r="Q93" s="23" t="s">
        <v>74</v>
      </c>
      <c r="R93" s="23"/>
      <c r="X93" s="62" t="s">
        <v>227</v>
      </c>
    </row>
    <row r="94" spans="1:24" s="4" customFormat="1" ht="30" customHeight="1" x14ac:dyDescent="0.2">
      <c r="A94" s="11">
        <v>76</v>
      </c>
      <c r="B94" s="12">
        <v>40</v>
      </c>
      <c r="C94" s="12" t="s">
        <v>72</v>
      </c>
      <c r="D94" s="20" t="s">
        <v>228</v>
      </c>
      <c r="H94" s="20" t="s">
        <v>224</v>
      </c>
      <c r="Q94" s="23" t="s">
        <v>74</v>
      </c>
      <c r="R94" s="23"/>
      <c r="X94" s="62" t="s">
        <v>227</v>
      </c>
    </row>
    <row r="95" spans="1:24" s="4" customFormat="1" ht="30" customHeight="1" x14ac:dyDescent="0.2">
      <c r="A95" s="11">
        <v>77</v>
      </c>
      <c r="B95" s="12">
        <v>40</v>
      </c>
      <c r="C95" s="12" t="s">
        <v>72</v>
      </c>
      <c r="D95" s="20" t="s">
        <v>229</v>
      </c>
      <c r="H95" s="20" t="s">
        <v>230</v>
      </c>
      <c r="Q95" s="23" t="s">
        <v>74</v>
      </c>
      <c r="R95" s="23"/>
      <c r="X95" s="62" t="s">
        <v>225</v>
      </c>
    </row>
    <row r="96" spans="1:24" s="4" customFormat="1" ht="30" customHeight="1" x14ac:dyDescent="0.2">
      <c r="A96" s="11">
        <v>78</v>
      </c>
      <c r="B96" s="12">
        <v>10</v>
      </c>
      <c r="C96" s="12" t="s">
        <v>72</v>
      </c>
      <c r="D96" s="20" t="s">
        <v>231</v>
      </c>
      <c r="H96" s="20" t="s">
        <v>230</v>
      </c>
      <c r="Q96" s="23" t="s">
        <v>74</v>
      </c>
      <c r="R96" s="23"/>
      <c r="X96" s="62" t="s">
        <v>225</v>
      </c>
    </row>
    <row r="97" spans="1:24" s="4" customFormat="1" ht="30" customHeight="1" x14ac:dyDescent="0.2">
      <c r="A97" s="11">
        <v>79</v>
      </c>
      <c r="B97" s="12">
        <v>15</v>
      </c>
      <c r="C97" s="12" t="s">
        <v>72</v>
      </c>
      <c r="D97" s="20" t="s">
        <v>232</v>
      </c>
      <c r="H97" s="20" t="s">
        <v>230</v>
      </c>
      <c r="Q97" s="23" t="s">
        <v>74</v>
      </c>
      <c r="R97" s="23"/>
      <c r="X97" s="62" t="s">
        <v>225</v>
      </c>
    </row>
    <row r="98" spans="1:24" s="4" customFormat="1" ht="30" customHeight="1" x14ac:dyDescent="0.2">
      <c r="A98" s="11">
        <v>80</v>
      </c>
      <c r="B98" s="12">
        <v>15</v>
      </c>
      <c r="C98" s="12" t="s">
        <v>72</v>
      </c>
      <c r="D98" s="20" t="s">
        <v>233</v>
      </c>
      <c r="H98" s="20" t="s">
        <v>230</v>
      </c>
      <c r="Q98" s="23" t="s">
        <v>74</v>
      </c>
      <c r="R98" s="23"/>
      <c r="X98" s="62" t="s">
        <v>225</v>
      </c>
    </row>
    <row r="99" spans="1:24" s="4" customFormat="1" ht="30" customHeight="1" x14ac:dyDescent="0.2">
      <c r="A99" s="11">
        <v>81</v>
      </c>
      <c r="B99" s="12">
        <v>15</v>
      </c>
      <c r="C99" s="12" t="s">
        <v>72</v>
      </c>
      <c r="D99" s="20" t="s">
        <v>234</v>
      </c>
      <c r="H99" s="20" t="s">
        <v>230</v>
      </c>
      <c r="Q99" s="23" t="s">
        <v>74</v>
      </c>
      <c r="R99" s="23"/>
      <c r="X99" s="62" t="s">
        <v>225</v>
      </c>
    </row>
    <row r="100" spans="1:24" s="4" customFormat="1" ht="30" customHeight="1" x14ac:dyDescent="0.2">
      <c r="A100" s="11">
        <v>82</v>
      </c>
      <c r="B100" s="12">
        <v>10</v>
      </c>
      <c r="C100" s="12" t="s">
        <v>72</v>
      </c>
      <c r="D100" s="20" t="s">
        <v>235</v>
      </c>
      <c r="H100" s="20" t="s">
        <v>236</v>
      </c>
      <c r="Q100" s="23" t="s">
        <v>74</v>
      </c>
      <c r="R100" s="23"/>
      <c r="X100" s="62" t="s">
        <v>225</v>
      </c>
    </row>
    <row r="101" spans="1:24" s="4" customFormat="1" ht="30" customHeight="1" x14ac:dyDescent="0.2">
      <c r="A101" s="11">
        <v>83</v>
      </c>
      <c r="B101" s="12">
        <v>3</v>
      </c>
      <c r="C101" s="12" t="s">
        <v>72</v>
      </c>
      <c r="D101" s="20" t="s">
        <v>237</v>
      </c>
      <c r="H101" s="20" t="s">
        <v>236</v>
      </c>
      <c r="Q101" s="23" t="s">
        <v>74</v>
      </c>
      <c r="R101" s="23"/>
      <c r="X101" s="62" t="s">
        <v>225</v>
      </c>
    </row>
    <row r="102" spans="1:24" s="4" customFormat="1" ht="30" customHeight="1" x14ac:dyDescent="0.2">
      <c r="A102" s="11">
        <v>84</v>
      </c>
      <c r="B102" s="12">
        <v>3</v>
      </c>
      <c r="C102" s="12" t="s">
        <v>72</v>
      </c>
      <c r="D102" s="20" t="s">
        <v>238</v>
      </c>
      <c r="H102" s="20" t="s">
        <v>236</v>
      </c>
      <c r="Q102" s="23" t="s">
        <v>74</v>
      </c>
      <c r="R102" s="23"/>
      <c r="X102" s="62" t="s">
        <v>225</v>
      </c>
    </row>
  </sheetData>
  <mergeCells count="28">
    <mergeCell ref="Q13:Q18"/>
    <mergeCell ref="S13:S18"/>
    <mergeCell ref="W13:W18"/>
    <mergeCell ref="X13:X18"/>
    <mergeCell ref="A13:A18"/>
    <mergeCell ref="B13:B18"/>
    <mergeCell ref="C13:C18"/>
    <mergeCell ref="D13:D18"/>
    <mergeCell ref="P13:P18"/>
    <mergeCell ref="Y10:AN10"/>
    <mergeCell ref="A11:X11"/>
    <mergeCell ref="Y11:AA11"/>
    <mergeCell ref="AB11:AC11"/>
    <mergeCell ref="AD11:AE11"/>
    <mergeCell ref="AF11:AG11"/>
    <mergeCell ref="AH11:AI11"/>
    <mergeCell ref="AJ11:AK11"/>
    <mergeCell ref="AL11:AN11"/>
    <mergeCell ref="A6:X6"/>
    <mergeCell ref="A7:X7"/>
    <mergeCell ref="A8:X8"/>
    <mergeCell ref="A9:X9"/>
    <mergeCell ref="A10:X10"/>
    <mergeCell ref="A1:X1"/>
    <mergeCell ref="A2:X2"/>
    <mergeCell ref="A3:X3"/>
    <mergeCell ref="A4:X4"/>
    <mergeCell ref="A5:X5"/>
  </mergeCells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sysuc</dc:creator>
  <cp:lastModifiedBy>China</cp:lastModifiedBy>
  <dcterms:created xsi:type="dcterms:W3CDTF">2015-06-05T18:19:00Z</dcterms:created>
  <dcterms:modified xsi:type="dcterms:W3CDTF">2025-02-28T02:07:44Z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C7190AF81C33404DB1270E08B67D72C1_13</vt:lpwstr>
  </property>
  <property fmtid="{D5CDD505-2E9C-101B-9397-08002B2CF9AE}" pid="3" name="KSOProductBuildVer">
    <vt:lpwstr>2052-12.1.0.19770</vt:lpwstr>
  </property>
</Properties>
</file>