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</sheets>
  <definedNames>
    <definedName name="_xlnm._FilterDatabase" localSheetId="0">Sheet1!$B$2:$F$111</definedName>
  </definedNames>
  <calcPr calcId="0"/>
</workbook>
</file>

<file path=xl/sharedStrings.xml><?xml version="1.0" encoding="utf-8"?>
<sst xmlns="http://schemas.openxmlformats.org/spreadsheetml/2006/main">
  <si>
    <t>中山大学附属肿瘤医院其它医用织物（包二）报价清单</t>
  </si>
  <si>
    <t>序号</t>
  </si>
  <si>
    <t>名称</t>
  </si>
  <si>
    <t>规格</t>
  </si>
  <si>
    <t>单位</t>
  </si>
  <si>
    <t>年预估采购量</t>
  </si>
  <si>
    <t>单价/元</t>
  </si>
  <si>
    <t>年预估采购总金额</t>
  </si>
  <si>
    <t>备注</t>
  </si>
  <si>
    <t>体检客人服（上装长袖)</t>
  </si>
  <si>
    <t>S-XXXL.浅蓝色/粉红色.全棉240克天鹅绒.粉红色带胸垫</t>
  </si>
  <si>
    <t>件</t>
  </si>
  <si>
    <t>体检客人裤</t>
  </si>
  <si>
    <t>S-XXXL.浅蓝色/粉红色.全棉240克天鹅绒.橡筋</t>
  </si>
  <si>
    <t>S-XXXL.浅蓝色/粉红色.全棉380克割绒毛巾料.粉红色带胸垫</t>
  </si>
  <si>
    <t>S-XXXL.浅蓝色/粉红色.全棉380克割绒毛巾料.橡筋</t>
  </si>
  <si>
    <t>体检客人服（连体长袍)</t>
  </si>
  <si>
    <t>S-XXXL.白色/紫色.全棉380克割绒毛巾料</t>
  </si>
  <si>
    <t>S-XXXL.白色/紫色.全棉240克提花天鹅绒</t>
  </si>
  <si>
    <t>综合科病人服（上装长袖）</t>
  </si>
  <si>
    <t>S-XXXL.全棉高密度贡缎斜纹印花布,纱支60S,密度130*70.印花/印条</t>
  </si>
  <si>
    <t>综合科病人裤</t>
  </si>
  <si>
    <t>S-XXXL.全棉高密度贡缎斜纹印花布,纱支60S,密度130*70.印花/印条,系带</t>
  </si>
  <si>
    <t>普通病人服（上装长袖）</t>
  </si>
  <si>
    <t>S-XXXL.涤棉比65:35,纱支32*32,密度130*70.印花/印条</t>
  </si>
  <si>
    <t>普通病人裤</t>
  </si>
  <si>
    <t>S-XXXL.涤棉比65:35,纱支32*32,密度130*70.印花/印条,系带</t>
  </si>
  <si>
    <t>条</t>
  </si>
  <si>
    <t>骨科病人服（上装长袖）</t>
  </si>
  <si>
    <t>S-XXXL.涤棉比65:35,纱支32*32,密度130*70.衣袖外侧开口，系带，带间距15cm，绳长20cm，印花/印条</t>
  </si>
  <si>
    <t>骨科病人裤</t>
  </si>
  <si>
    <t>S-XXXL.涤棉比65:35,纱支32*32,密度130*70.绳长20cm.间距15cm.印花/印条</t>
  </si>
  <si>
    <t>儿童病人服（上装长袖）</t>
  </si>
  <si>
    <t>S-XXXL.全棉针织布.印花/印条</t>
  </si>
  <si>
    <t>儿童病人裤</t>
  </si>
  <si>
    <t>S-XXXL.全棉针织布.印花/印条，系带</t>
  </si>
  <si>
    <t>放疗病人服（上装长袖）</t>
  </si>
  <si>
    <t>S-XXXL.全棉小斜纹,纱支32*32,密度130*70.衣袖内侧开口，纽扣，印花</t>
  </si>
  <si>
    <t>放疗病人裤</t>
  </si>
  <si>
    <t>S-XXXL.全棉小斜纹,纱支32*32,密度130*70.印花,系带</t>
  </si>
  <si>
    <t>后装病人裤</t>
  </si>
  <si>
    <t>均码.涤棉配比65:35,纱支32*32,密度130*70.腰围108cm,臀围113cm,裤长94cm.前后开孔,孔径20.5*30.5cm,椭圆,前后盖布51.5*54cm,系带</t>
  </si>
  <si>
    <t>新款后装裤（含腿套）</t>
  </si>
  <si>
    <t>按临床使用科室需求进行细节沟通（希望面料更柔软、舒适、保暖）</t>
  </si>
  <si>
    <t>后装固定裤</t>
  </si>
  <si>
    <t>按临床使用科室需求进行细节沟通（面料要求是内衣裤的材质；贴合，有弹性）</t>
  </si>
  <si>
    <t>内镜检查裤</t>
  </si>
  <si>
    <t>S-XXXL.涤棉配比65:35,纱支32s*32s,密度130*70.腰围110cm,臀围120cm,裤长105cm,后开孔,孔径24×24cm,后遮挡布55×62cm；印花/印条,系带</t>
  </si>
  <si>
    <t>内镜检查裤（体检中心）</t>
  </si>
  <si>
    <t>S-XXXL.白色/紫色.全棉240克天鹅绒.腰围110cm，臀围120cm，裤长105cm，后开孔，孔径24×24cm，后遮挡布55×62cm,系带</t>
  </si>
  <si>
    <t>双层病人服（夹衣/上装长袖)</t>
  </si>
  <si>
    <t>均码.全棉,纱支20*20,内层密度20*60，外层密度105*58.印花/印条</t>
  </si>
  <si>
    <t>综合科双层病人服（夹衣/上装长袖)</t>
  </si>
  <si>
    <t>均码.外层:全棉斜纹,密度108*58,白色布印紫色条纹.内层:全棉,密度20*60.白色布紫色印条抓毛布</t>
  </si>
  <si>
    <t>被套(放疗中心)</t>
  </si>
  <si>
    <t>170*95cm.双层,条纹/花布.全棉纱卡,纱支32*32,密度130*70</t>
  </si>
  <si>
    <t>张</t>
  </si>
  <si>
    <t>床单（值班房）</t>
  </si>
  <si>
    <t>260*175cm.浅蓝色碎花.全棉斜纹,纱支32*32,密度130*70</t>
  </si>
  <si>
    <t>枕套（值班房）</t>
  </si>
  <si>
    <t>75*47cm.浅蓝色碎花.全棉斜纹,纱支32*32,密度130*70</t>
  </si>
  <si>
    <t>个</t>
  </si>
  <si>
    <t>被套（值班房）</t>
  </si>
  <si>
    <t>235*165cm.浅蓝色碎花.全棉斜纹,纱支32*32,密度130*70</t>
  </si>
  <si>
    <t>枕套（普通病房）</t>
  </si>
  <si>
    <t>75*47cm.绿色格子/纯白色.涤棉配比65:35,纱支32*32,密度130*70</t>
  </si>
  <si>
    <t>被套（普通病房）</t>
  </si>
  <si>
    <t>210*158cm.绿色格子/纯白色.涤棉配比65:35,纱支32*32,密度130*70</t>
  </si>
  <si>
    <t>中单（普通病房）</t>
  </si>
  <si>
    <t>200*90cm.绿色格子/纯白色.涤棉配比65:35,纱支32*32,密度130*70</t>
  </si>
  <si>
    <t>床单（普通病房）</t>
  </si>
  <si>
    <t>265*175cm.绿色格子/纯白色.涤棉配比65:35,纱支32*32,密度130*70</t>
  </si>
  <si>
    <t>床笠（ICU）</t>
  </si>
  <si>
    <t>200*90*15cm.蓝色.涤棉配比65:35,纱支32*32,密度130*71</t>
  </si>
  <si>
    <t>床笠（手术室）</t>
  </si>
  <si>
    <t>195*56*20cm.绿色.全棉,斜卡</t>
  </si>
  <si>
    <t>横单(手术室)</t>
  </si>
  <si>
    <t>170*90cm.绿色.全棉斜纹,纱支32*32,密度130*70</t>
  </si>
  <si>
    <t>夹单</t>
  </si>
  <si>
    <t>90*110cm.绿色.全棉纱卡,纱支21*21,双层</t>
  </si>
  <si>
    <t>检查床罩（超声科）</t>
  </si>
  <si>
    <t>188*61*41cm.白色.涤棉配比65:35,纱支45/2*22.5,密度133*76.内罩高18cm</t>
  </si>
  <si>
    <t>194*67*41cm.白色.涤棉配比65:35,纱支45/2*22.5.密度133*76.内罩高50cm,床罩头开38*37cm缺口</t>
  </si>
  <si>
    <t>213*76*35cm.白色.涤棉配比65:35,纱支45/2*22.5,密度138*71,内罩高18cm,床头两角加长60cm宽1cm的绳子</t>
  </si>
  <si>
    <t>235*73*35*35cm.白色.涤棉比65:35,纱支45/2*22.5,密度138*71.平纹,裙式床罩</t>
  </si>
  <si>
    <t>检查床罩（放疗后装）</t>
  </si>
  <si>
    <t>135*57*5cm.孔雀蓝.涤棉比65:35,密度100*52.平纹</t>
  </si>
  <si>
    <t>检查床罩（妇科）</t>
  </si>
  <si>
    <t>184*64*70cm.白色提花.全棉斜纹,纱支32*32,密度130*70</t>
  </si>
  <si>
    <t>套</t>
  </si>
  <si>
    <t>床罩（妇科）</t>
  </si>
  <si>
    <t>82*60*10cm.绿色.全棉纱卡,纱支21*21,密度108*58</t>
  </si>
  <si>
    <t>52*58*7.5cm.白色.涤棉配比50:50,纱支30*30,密度133*76</t>
  </si>
  <si>
    <t>检查床套（妇科）</t>
  </si>
  <si>
    <t>上130*55cm+下60*55cm.白色.全棉布,纱支60*60,密度20*20</t>
  </si>
  <si>
    <t>枕套(手术室)</t>
  </si>
  <si>
    <t>75*47cm.绿色.全棉斜纹,纱支32*32,密度130*70</t>
  </si>
  <si>
    <t>被套（手术室）</t>
  </si>
  <si>
    <t>220*130cm.蓝白条.全棉纱卡细纹,纱支21*21,密度133*72</t>
  </si>
  <si>
    <t>150*110cm.浅蓝色碎花/蓝色圆圈花纹.全棉斜纹印花,纱支32*32,密度130*70</t>
  </si>
  <si>
    <t>床单(手术室)</t>
  </si>
  <si>
    <t>260*110cm.绿色.全棉斜纹,纱支32*32,密度130*70</t>
  </si>
  <si>
    <t>枕套(体检中心)</t>
  </si>
  <si>
    <t>75*48cm.白色提花.全棉斜纹,纱支32*32,密度130*70</t>
  </si>
  <si>
    <t>床罩(体检中心)</t>
  </si>
  <si>
    <t>被套(体检中心)</t>
  </si>
  <si>
    <t>200*150cm.白色提花.全棉斜纹,纱支32*32,密度130*70</t>
  </si>
  <si>
    <t>翻身枕套(ICU)</t>
  </si>
  <si>
    <t>60*30*(25*15)cm.蓝色.涤棉配比65:35,纱支45/2*23，密度100*52</t>
  </si>
  <si>
    <t>被套（综合科）</t>
  </si>
  <si>
    <t>160*218cm.米黄色CVC缎条布.棉50%，涤纶50%，纱支30*30，密度133*76</t>
  </si>
  <si>
    <t>床单（综合科）</t>
  </si>
  <si>
    <t>180*280cm.米黄色CVC缎条布.棉50%，涤纶50%，纱支30*30，密度133*76</t>
  </si>
  <si>
    <t>160*280cm.米黄色CVC缎条布.棉50%，涤纶50%，纱支30*30，密度133*76</t>
  </si>
  <si>
    <t>床罩（综合科）</t>
  </si>
  <si>
    <t>70*190*18cm.米黄色CVC缎条布.棉50%，涤纶50%，纱支30*30，密度133*76</t>
  </si>
  <si>
    <t>枕套（综合科）</t>
  </si>
  <si>
    <t>48*75cm.米黄色CVC缎条布.棉50%，涤纶50%，纱支30*30，密度133*76</t>
  </si>
  <si>
    <t>中单（综合科）</t>
  </si>
  <si>
    <t>180*130cm.米黄色CVC缎条布.棉50%，涤纶50%，纱支30*30，密度133*76</t>
  </si>
  <si>
    <t>布袖套</t>
  </si>
  <si>
    <t>45*19cm.绿色条纹，闭口款.浅棉线绢,65%涤35%棉,纱支45/2*45/2,密度101*55</t>
  </si>
  <si>
    <t>对</t>
  </si>
  <si>
    <t>45*19cm.绿色条纹，侧开口，系带.浅棉线绢,65%涤35%棉,纱支45/2*45/2,密度101*56</t>
  </si>
  <si>
    <t>布胸带</t>
  </si>
  <si>
    <t>40*22cm.8条带.胚布.纱支20*20,密度20*60.每条带65*2cm,两侧长边下端7cm处各加1条带,宽边两侧从下端依次加3条带</t>
  </si>
  <si>
    <t>40*22cm.14条带.胚布.纱支20*20,密度20*60.每条带65*2cm,两侧长边下端7cm处各加1条带,宽边两侧依次加6条带</t>
  </si>
  <si>
    <t>脚套（手术用）</t>
  </si>
  <si>
    <t>90*40cm.绿色.全棉纱卡斜纹,纱支21*21,密度108*58.双层</t>
  </si>
  <si>
    <t>脚套（骨髓移植室用）</t>
  </si>
  <si>
    <t>30*50cm.绿色.全棉,平纹,纱支20*20,密度100*50.双层</t>
  </si>
  <si>
    <t>绑脚带/脚约束带(手术室用)</t>
  </si>
  <si>
    <t>230*15/(10)cm.绿色.棉100%,纱支20*20,密度100*50.四层</t>
  </si>
  <si>
    <t>三角裤套</t>
  </si>
  <si>
    <t>142*105*97cm.绿色.全棉平纹布,纱支21S,密度90*60</t>
  </si>
  <si>
    <t>冰帽</t>
  </si>
  <si>
    <t>蓝色.外层100%聚酯纤维,里层65%涤35%棉</t>
  </si>
  <si>
    <t>单层孔巾</t>
  </si>
  <si>
    <t>75*60cm.白色.全棉纱卡,纱支21*21,密度108*58.孔径10cm,孔周围双层</t>
  </si>
  <si>
    <t>孔巾</t>
  </si>
  <si>
    <t>160*340cm.绿色.全棉纱卡,纱支21*21.单孔,双层</t>
  </si>
  <si>
    <t>块</t>
  </si>
  <si>
    <t>160*340cm.绿色.全棉纱卡,纱支21*21.双孔,双层</t>
  </si>
  <si>
    <t>孔巾(介入)</t>
  </si>
  <si>
    <t>100*110cm.绿色.全棉纱卡,纱支21*21.孔径20*4cm,方形孔,长边在宽侧,双层</t>
  </si>
  <si>
    <t>110*100cm.绿色.全棉纱卡,纱支21*21,密度100*50.孔径7cm,双层</t>
  </si>
  <si>
    <t>大孔巾（WX）</t>
  </si>
  <si>
    <t>370*230cm.绿色.全棉纱卡,纱支21*21.孔长60cm.双层</t>
  </si>
  <si>
    <t>孔巾（门术）</t>
  </si>
  <si>
    <t>100*110cm.绿色.全棉纱卡,纱支21*21.孔径17cm,双层</t>
  </si>
  <si>
    <t>挡板套（介入）</t>
  </si>
  <si>
    <t>82*75cm.绿色.全棉,纱支140S,密度90*50.双层</t>
  </si>
  <si>
    <t>治疗巾</t>
  </si>
  <si>
    <t>75*60cm.白色.全棉纱卡,纱支21*21,密度108*58.单层</t>
  </si>
  <si>
    <t>75*60cm(长侧20cm是双层).绿色.全棉纱卡,纱支21*21,密度108*58.单层</t>
  </si>
  <si>
    <t>75*60cm.绿色.全棉纱卡,纱支21*21,密度108*58.双层</t>
  </si>
  <si>
    <t>单层方巾(手术室)</t>
  </si>
  <si>
    <t>72*68cm.粉红/粉蓝.平纹全棉纱卡,纱支21*21,密度100*50</t>
  </si>
  <si>
    <t>过床套</t>
  </si>
  <si>
    <t>87*52cm.白色.棉35%,涤65%,纱支45/2*23,密度138*71</t>
  </si>
  <si>
    <t>机床套（介入手术室）</t>
  </si>
  <si>
    <t>285*58*15cm.绿色.全棉纱卡,纱支21*21,密度108×58</t>
  </si>
  <si>
    <t>机头套</t>
  </si>
  <si>
    <t>直径60cm,高30cm,周边长180cm.绿色.全棉,纱支140S,密度90*50.双层</t>
  </si>
  <si>
    <t>车床套</t>
  </si>
  <si>
    <t>205*61*20cm.白色.棉35%,涤65%,纱支45/2*22.5cm,密度138*71</t>
  </si>
  <si>
    <t>扣布手套</t>
  </si>
  <si>
    <t>原色.全棉,纱支20*20,密度20*60</t>
  </si>
  <si>
    <t>双层冰袋套</t>
  </si>
  <si>
    <t>45*17cm.蓝色.全棉纱卡,纱支21*21,密度108*58</t>
  </si>
  <si>
    <t>固定带(ICU)</t>
  </si>
  <si>
    <t>2.5*20cm/2.5*15cm.白色.棉100%,纱支20*20,密度100*50</t>
  </si>
  <si>
    <t>手固定带</t>
  </si>
  <si>
    <t>65*5cm.白色.棉100%,纱支20*20,密度100*50</t>
  </si>
  <si>
    <t>包布</t>
  </si>
  <si>
    <t>100*100cm.白色.全棉布,棉100%,纱支20*20,密度60*60.双层</t>
  </si>
  <si>
    <t>80*80cm.白色.全棉布.棉100%.纱支20*20,密度60*60.双层</t>
  </si>
  <si>
    <t>包布（微创介入）</t>
  </si>
  <si>
    <t>170*230cm.绿色.全棉纱卡.纱支21*21.双层</t>
  </si>
  <si>
    <t>80*80cm.绿色.全棉纱卡,纱支21*21.双层</t>
  </si>
  <si>
    <t>120*120cm.绿色.全棉纱卡.纱支21*21.双层</t>
  </si>
  <si>
    <t>包布（后装）</t>
  </si>
  <si>
    <t>100*100cm.白色.棉100%,纱支20*20,密度100*50.双层</t>
  </si>
  <si>
    <t>包布(手术大夹单)</t>
  </si>
  <si>
    <t>130*150cm.绿色.全棉纱卡,纱支21*21.双层</t>
  </si>
  <si>
    <t>包布（ICU夹单）</t>
  </si>
  <si>
    <t>110*155cm.绿色.全棉纱卡,纱支21*21.双层</t>
  </si>
  <si>
    <t>沙袋套</t>
  </si>
  <si>
    <t>24*20cm.孔雀蓝.涤棉.平纹,双层</t>
  </si>
  <si>
    <t>胸瓶头包巾</t>
  </si>
  <si>
    <t>50*50cm.白色.全棉纱卡,纱支21*21.双层</t>
  </si>
  <si>
    <t>六层拉手带</t>
  </si>
  <si>
    <t>150*10cm.白色.棉100%,纱支20*20,密度20*60</t>
  </si>
  <si>
    <t>吊手带</t>
  </si>
  <si>
    <t>中间23*13cm,两边各两条0.5*22cm带子,中间定制1条40*3cm带子.绿色.全棉,纱支20*20,密度100*50</t>
  </si>
  <si>
    <t>脚踝垫套（U型）</t>
  </si>
  <si>
    <t>78*10.5*4.5cm.宝蓝色.针织布,涤棉比20:80,克重：250g/㎡</t>
  </si>
  <si>
    <t>轮椅病历袋</t>
  </si>
  <si>
    <t>珠凡加厚布料,涤棉比65:35,纱支21*21.密度96*72</t>
  </si>
  <si>
    <t>体位垫套（波浪形）</t>
  </si>
  <si>
    <t>75*83cm.绿色.加厚网布,100%聚酯纤维</t>
  </si>
  <si>
    <t>体位垫套（短条形）</t>
  </si>
  <si>
    <t>39*29cm.绿色.加厚网布,100%聚酯纤维</t>
  </si>
  <si>
    <t>体位垫套（月牙形）</t>
  </si>
  <si>
    <t>83*39cm.绿色.加厚网布,100%聚酯纤维</t>
  </si>
  <si>
    <t>体位垫套（长条形）</t>
  </si>
  <si>
    <t>51*41cm.粉红色.网布,100%聚酯纤维</t>
  </si>
  <si>
    <t>约束衣</t>
  </si>
  <si>
    <t>均码.白色.棉100%,纱支21*21,密度108*58</t>
  </si>
  <si>
    <t>遮光布（大）</t>
  </si>
  <si>
    <t>25*45cm.黑色.人造革</t>
  </si>
  <si>
    <t>遮光布（小）</t>
  </si>
  <si>
    <t>20*38cm..黑色.人造革</t>
  </si>
  <si>
    <t>三角巾</t>
  </si>
  <si>
    <t>130*90*90cm.白色.棉100%,纱支20*20,密度60*60</t>
  </si>
  <si>
    <t>总金额（大写）：</t>
  </si>
  <si>
    <t>总金额（小写）：</t>
  </si>
  <si>
    <t>物料编码</t>
  </si>
  <si>
    <t>物料说明</t>
  </si>
  <si>
    <t>事务处理单位</t>
  </si>
  <si>
    <t>求和项:事务处理数量</t>
  </si>
  <si>
    <t>治疗巾||75*60cm.白色.全棉纱卡,纱支21*21,密度108*58.单层</t>
  </si>
  <si>
    <t>双层冰袋套||45*17cm.蓝色.全棉纱卡,纱支21*21,密度108*58</t>
  </si>
  <si>
    <t>吊手带||中间23*13cm,两边各两条0.5*22cm带子,中间定制1条40*3cm带子.绿色.全棉,纱支20*20,密度100*50</t>
  </si>
  <si>
    <t>被套（手术室）||150*110cm.浅蓝色碎花/蓝色圆圈花纹.全棉斜纹印花,纱支32*32,密度130*70</t>
  </si>
  <si>
    <t>扣布手套||原色.全棉,纱支20*20,密度20*60</t>
  </si>
  <si>
    <t>被套（普通病房）||210*158cm.绿色格子/纯白色.涤棉配比65:35,纱支32*32,密度130*70</t>
  </si>
  <si>
    <t>床单（普通病房）||265*175cm.绿色格子/纯白色.涤棉配比65:35,纱支32*32,密度130*70</t>
  </si>
  <si>
    <t>枕套（普通病房）||75*47cm.绿色格子/纯白色.涤棉配比65:35,纱支32*32,密度130*70</t>
  </si>
  <si>
    <t>绑脚带/脚约束带(手术室用)||230*15/(10)cm.绿色.棉100%,纱支20*20,密度100*50.四层</t>
  </si>
  <si>
    <t>包布(手术大夹单)||双层.130*160cm.绿色.全棉纱卡,纱支21*21</t>
  </si>
  <si>
    <t>普通病人服（上装长袖）||S-XXXL.涤棉比65:35,纱支32*32,密度130*70.印花/印条</t>
  </si>
  <si>
    <t>普通病人裤||S-XXXL.涤棉比65:35,纱支32*32,密度130*70.印花/印条,系带</t>
  </si>
  <si>
    <t>放疗病人服（上装长袖）||S-XXXL.全棉小斜纹,纱支32*32,密度130*70.衣袖内侧开口，纽扣，印花</t>
  </si>
  <si>
    <t>放疗病人裤||S-XXXL.全棉小斜纹,纱支32*32,密度130*70.印花,系带</t>
  </si>
  <si>
    <t>内镜检查裤||S-XXXL.涤棉配比65:35,纱支32s*32s,密度130*70.腰围110cm,臀围120cm,裤长105cm,后开孔,孔径24×24cm,后遮挡布55×62cm；印花/印条,系带</t>
  </si>
  <si>
    <t>综合科病人服（上装长袖）||S-XXXL.全棉高密度贡缎斜纹印花布,纱支60S,密度130*70.印花/印条</t>
  </si>
  <si>
    <t>综合科病人裤||S-XXXL.全棉高密度贡缎斜纹印花布,纱支60S,密度130*70.印花/印条,系带</t>
  </si>
  <si>
    <t>布袖套||45*19cm.绿色条纹，闭口款.浅棉线绢,65%涤35%棉,纱支45/2*45/2,密度101*55</t>
  </si>
  <si>
    <t>布圆帽(葫芦帽)||均码.花布.绑带.棉100%，纱支20×20，密度100×50</t>
  </si>
  <si>
    <t>洗手衣（男长袖/消毒供应中心）||XS-6XL.浅紫蓝/水粉.V领套头.棉35%，涤65%，纱支45/2×22.5，密度105×55</t>
  </si>
  <si>
    <t>洗手裤（消毒供应中心）||XS-6XL.浅紫蓝/水粉.系带.棉35%，涤65%，纱支45/2×22.5；密度105×55</t>
  </si>
  <si>
    <t>洗手衣（短袖）||XS-6XL.绿色.V领套头.全棉纱卡，纱支21×21；密度108×58</t>
  </si>
  <si>
    <t>男医生服（连体长袖）||L.白色.涤棉线绢，65%涤，35%棉，纱支45/2×45/2，密度101×55</t>
  </si>
  <si>
    <t>男医生服（连体长袖）||XL.白色.涤棉线绢，65%涤，35%棉，纱支45/2×45/2，密度101×55</t>
  </si>
  <si>
    <t>男医生服（连体长袖）||XXL.白色.涤棉线绢，65%涤，35%棉，纱支45/2×45/2，密度101×55</t>
  </si>
  <si>
    <t>女医生服（连体长袖）||L.白色.涤棉线绢，65%涤，35%棉，纱支45/2×45/2，密度101×55</t>
  </si>
  <si>
    <t>女医生服（连体长袖）||M.白色.涤棉线绢，65%涤，35%棉，纱支45/2×45/2，密度101×55</t>
  </si>
  <si>
    <t>女医生服（连体长袖）||S.白色.涤棉线绢，65%涤，35%棉，纱支45/2×45/2，密度101×55</t>
  </si>
  <si>
    <t>女医生服（连体长袖）||XL.白色.涤棉线绢，65%涤，35%棉，纱支45/2×45/2，密度101×55</t>
  </si>
  <si>
    <t>护士服（连体长袖/助护）||XS-6XL.蓝色.83.8%聚酯纤维，16.2%粘纤，含1%导电丝，径向密度510根/10cm，纬向密度263根/10cm，克重：231g/㎡</t>
  </si>
  <si>
    <t>护士裤（助护）||XS-6XL.蓝色.系带+橡筋.83.8%聚酯纤维，16.2%粘纤，含1%导电丝，径向密度510根/10cm，纬向密度263根/10cm，克重：231g/㎡</t>
  </si>
  <si>
    <t>护士服（上装长袖）||XXXXL.白色.83.8%聚酯纤维，16.2%粘纤，含1%导电丝，径向密度510根/10cm，纬向密度263根/10cm，克重：231g/㎡</t>
  </si>
  <si>
    <t>护士裤||XXXXL.白色.系带+橡筋.83.8%聚酯纤维，16.2%粘纤，含1%导电丝，径向密度510根/10cm，纬向密度263根/10cm，克重：231g/㎡</t>
  </si>
  <si>
    <t>护士服（连体长袖）||XXXXL.白色.83.8%聚酯纤维，16.2%粘纤，含1%导电丝，径向密度510根/10cm，纬向密度263根/10cm，克重：231g/㎡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</si>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</sst>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DBNum2][$-804]General"/>
  </numFmts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0"/>
      <color rgb="FF000000"/>
      <name val="宋体"/>
    </font>
    <font>
      <b/>
      <sz val="12"/>
      <color rgb="FF000000"/>
      <name val="宋体"/>
    </font>
    <font>
      <b/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bottom"/>
    </xf>
    <xf numFmtId="0" fontId="4" fillId="0" borderId="0" xfId="0" applyFont="1">
      <alignment horizontal="center" vertical="center"/>
    </xf>
    <xf numFmtId="0" fontId="4" fillId="0" borderId="0" xfId="0" applyFont="1">
      <alignment horizontal="left" vertical="bottom"/>
    </xf>
    <xf numFmtId="0" fontId="5" fillId="0" borderId="1" xfId="0" applyFont="1" applyBorder="1" applyProtection="1">
      <alignment horizontal="left" vertical="center" wrapText="1"/>
    </xf>
    <xf numFmtId="0" fontId="4" fillId="2" borderId="1" xfId="0" applyFont="1" applyFill="1" applyBorder="1" applyProtection="1">
      <alignment horizontal="general" vertical="center" wrapText="1"/>
    </xf>
    <xf numFmtId="0" fontId="6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/>
    </xf>
    <xf numFmtId="0" fontId="5" fillId="0" borderId="1" xfId="0" applyFont="1" applyBorder="1" applyProtection="1">
      <alignment horizontal="left" vertical="top" wrapText="1"/>
    </xf>
    <xf numFmtId="0" fontId="4" fillId="0" borderId="1" xfId="0" applyFont="1" applyBorder="1" applyProtection="1">
      <alignment horizontal="general" vertical="bottom"/>
    </xf>
    <xf numFmtId="0" fontId="4" fillId="0" borderId="1" xfId="0" applyFont="1" applyBorder="1" applyProtection="1">
      <alignment horizontal="general" vertical="center" wrapText="1"/>
    </xf>
    <xf numFmtId="0" fontId="5" fillId="2" borderId="1" xfId="0" applyFont="1" applyFill="1" applyBorder="1" applyProtection="1">
      <alignment horizontal="left" vertical="center" wrapText="1"/>
    </xf>
    <xf numFmtId="0" fontId="5" fillId="2" borderId="1" xfId="0" applyFont="1" applyFill="1" applyBorder="1" applyProtection="1">
      <alignment horizontal="left" vertical="top" wrapText="1"/>
    </xf>
    <xf numFmtId="0" fontId="4" fillId="2" borderId="1" xfId="0" applyFont="1" applyFill="1" applyBorder="1" applyProtection="1">
      <alignment horizontal="general" vertical="bottom"/>
    </xf>
    <xf numFmtId="0" fontId="4" fillId="2" borderId="1" xfId="0" applyFont="1" applyFill="1" applyBorder="1" applyProtection="1">
      <alignment horizontal="general" vertical="center" wrapText="1"/>
    </xf>
    <xf numFmtId="0" fontId="4" fillId="0" borderId="1" xfId="0" applyFont="1" applyBorder="1" applyProtection="1">
      <alignment horizontal="left" vertical="center" wrapText="1"/>
    </xf>
    <xf numFmtId="164" fontId="6" fillId="0" borderId="1" xfId="0" applyNumberFormat="1" applyFont="1" applyBorder="1" applyProtection="1">
      <alignment horizontal="left" vertical="center" wrapText="1"/>
    </xf>
    <xf numFmtId="0" fontId="6" fillId="0" borderId="2" xfId="0" applyFont="1" applyBorder="1" applyProtection="1">
      <alignment horizontal="center" vertical="center"/>
    </xf>
    <xf numFmtId="0" fontId="6" fillId="0" borderId="1" xfId="0" applyFont="1" applyBorder="1" applyProtection="1">
      <alignment horizontal="left" vertical="center"/>
    </xf>
    <xf numFmtId="0" fontId="6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0" xfId="0" applyFont="1">
      <alignment horizontal="general" vertical="bottom"/>
    </xf>
    <xf numFmtId="0" fontId="4" fillId="0" borderId="1" xfId="0" applyFont="1" applyBorder="1" applyProtection="1">
      <alignment horizontal="general" vertical="center" wrapText="1"/>
    </xf>
    <xf numFmtId="0" fontId="4" fillId="2" borderId="1" xfId="0" applyFont="1" applyFill="1" applyBorder="1" applyProtection="1">
      <alignment horizontal="general" vertical="center" wrapText="1"/>
    </xf>
    <xf numFmtId="0" fontId="4" fillId="0" borderId="1" xfId="0" applyFont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5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3.5" customHeight="1"/>
  <cols>
    <col min="1" max="1" width="10.6640625" customWidth="1" style="5"/>
    <col min="2" max="2" width="18.1640625" customWidth="1" style="6"/>
    <col min="3" max="3" width="35.1650390625" customWidth="1" style="7"/>
    <col min="4" max="4" width="6.498046875" customWidth="1" style="5"/>
    <col min="5" max="5" width="10.8310546875" customWidth="1" style="26"/>
    <col min="6" max="7" width="9.498046875" customWidth="1" style="26"/>
    <col min="8" max="40" width="8.8330078125" style="26"/>
  </cols>
  <sheetData>
    <row r="1" ht="36.7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ht="43.5" customHeight="1">
      <c r="A2" s="12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0" t="s">
        <v>6</v>
      </c>
      <c r="G2" s="11" t="s">
        <v>7</v>
      </c>
      <c r="H2" s="12" t="s">
        <v>8</v>
      </c>
    </row>
    <row r="3" ht="24" customHeight="1">
      <c r="A3" s="8" t="n">
        <v>1</v>
      </c>
      <c r="B3" s="8" t="s">
        <v>9</v>
      </c>
      <c r="C3" s="13" t="s">
        <v>10</v>
      </c>
      <c r="D3" s="8" t="s">
        <v>11</v>
      </c>
      <c r="E3" s="14" t="n">
        <v>1</v>
      </c>
      <c r="F3" s="15"/>
      <c r="G3" s="27" t="n">
        <f>E3*F3</f>
        <v>0</v>
      </c>
      <c r="H3" s="14"/>
    </row>
    <row r="4" ht="13.5" customHeight="1">
      <c r="A4" s="8" t="n">
        <v>2</v>
      </c>
      <c r="B4" s="8" t="s">
        <v>12</v>
      </c>
      <c r="C4" s="13" t="s">
        <v>13</v>
      </c>
      <c r="D4" s="8" t="s">
        <v>11</v>
      </c>
      <c r="E4" s="14" t="n">
        <v>1</v>
      </c>
      <c r="F4" s="15"/>
      <c r="G4" s="27" t="n">
        <f>E4*F4</f>
        <v>0</v>
      </c>
      <c r="H4" s="14"/>
    </row>
    <row r="5" ht="24" customHeight="1">
      <c r="A5" s="8" t="n">
        <v>3</v>
      </c>
      <c r="B5" s="8" t="s">
        <v>9</v>
      </c>
      <c r="C5" s="13" t="s">
        <v>14</v>
      </c>
      <c r="D5" s="8" t="s">
        <v>11</v>
      </c>
      <c r="E5" s="14" t="n">
        <v>1</v>
      </c>
      <c r="F5" s="15"/>
      <c r="G5" s="27" t="n">
        <f>E5*F5</f>
        <v>0</v>
      </c>
      <c r="H5" s="14"/>
    </row>
    <row r="6" ht="24" customHeight="1">
      <c r="A6" s="8" t="n">
        <v>4</v>
      </c>
      <c r="B6" s="8" t="s">
        <v>12</v>
      </c>
      <c r="C6" s="13" t="s">
        <v>15</v>
      </c>
      <c r="D6" s="8" t="s">
        <v>11</v>
      </c>
      <c r="E6" s="14" t="n">
        <v>1</v>
      </c>
      <c r="F6" s="15"/>
      <c r="G6" s="27" t="n">
        <f>E6*F6</f>
        <v>0</v>
      </c>
      <c r="H6" s="14"/>
    </row>
    <row r="7" ht="13.5" customHeight="1">
      <c r="A7" s="8" t="n">
        <v>5</v>
      </c>
      <c r="B7" s="8" t="s">
        <v>16</v>
      </c>
      <c r="C7" s="13" t="s">
        <v>17</v>
      </c>
      <c r="D7" s="8" t="s">
        <v>11</v>
      </c>
      <c r="E7" s="14" t="n">
        <v>1</v>
      </c>
      <c r="F7" s="15"/>
      <c r="G7" s="27" t="n">
        <f>E7*F7</f>
        <v>0</v>
      </c>
      <c r="H7" s="14"/>
    </row>
    <row r="8" ht="13.5" customHeight="1">
      <c r="A8" s="8" t="n">
        <v>6</v>
      </c>
      <c r="B8" s="8" t="s">
        <v>16</v>
      </c>
      <c r="C8" s="13" t="s">
        <v>18</v>
      </c>
      <c r="D8" s="8" t="s">
        <v>11</v>
      </c>
      <c r="E8" s="14" t="n">
        <v>1</v>
      </c>
      <c r="F8" s="15"/>
      <c r="G8" s="27" t="n">
        <f>E8*F8</f>
        <v>0</v>
      </c>
      <c r="H8" s="14"/>
    </row>
    <row r="9" ht="24" customHeight="1">
      <c r="A9" s="8" t="n">
        <v>7</v>
      </c>
      <c r="B9" s="8" t="s">
        <v>19</v>
      </c>
      <c r="C9" s="13" t="s">
        <v>20</v>
      </c>
      <c r="D9" s="8" t="s">
        <v>11</v>
      </c>
      <c r="E9" s="14" t="n">
        <v>600</v>
      </c>
      <c r="F9" s="15"/>
      <c r="G9" s="27" t="n">
        <f>E9*F9</f>
        <v>0</v>
      </c>
      <c r="H9" s="14"/>
    </row>
    <row r="10" ht="24" customHeight="1">
      <c r="A10" s="8" t="n">
        <v>8</v>
      </c>
      <c r="B10" s="8" t="s">
        <v>21</v>
      </c>
      <c r="C10" s="13" t="s">
        <v>22</v>
      </c>
      <c r="D10" s="8" t="s">
        <v>11</v>
      </c>
      <c r="E10" s="14" t="n">
        <v>500</v>
      </c>
      <c r="F10" s="15"/>
      <c r="G10" s="27" t="n">
        <f>E10*F10</f>
        <v>0</v>
      </c>
      <c r="H10" s="14"/>
    </row>
    <row r="11" ht="24" customHeight="1">
      <c r="A11" s="8" t="n">
        <v>9</v>
      </c>
      <c r="B11" s="8" t="s">
        <v>23</v>
      </c>
      <c r="C11" s="13" t="s">
        <v>24</v>
      </c>
      <c r="D11" s="8" t="s">
        <v>11</v>
      </c>
      <c r="E11" s="14" t="n">
        <v>3500</v>
      </c>
      <c r="F11" s="15"/>
      <c r="G11" s="27" t="n">
        <f>E11*F11</f>
        <v>0</v>
      </c>
      <c r="H11" s="14"/>
    </row>
    <row r="12" ht="24" customHeight="1">
      <c r="A12" s="8" t="n">
        <v>10</v>
      </c>
      <c r="B12" s="8" t="s">
        <v>25</v>
      </c>
      <c r="C12" s="13" t="s">
        <v>26</v>
      </c>
      <c r="D12" s="8" t="s">
        <v>27</v>
      </c>
      <c r="E12" s="14" t="n">
        <v>4500</v>
      </c>
      <c r="F12" s="15"/>
      <c r="G12" s="27" t="n">
        <f>E12*F12</f>
        <v>0</v>
      </c>
      <c r="H12" s="14"/>
    </row>
    <row r="13" ht="36" customHeight="1">
      <c r="A13" s="8" t="n">
        <v>11</v>
      </c>
      <c r="B13" s="8" t="s">
        <v>28</v>
      </c>
      <c r="C13" s="13" t="s">
        <v>29</v>
      </c>
      <c r="D13" s="8" t="s">
        <v>11</v>
      </c>
      <c r="E13" s="14" t="n">
        <v>100</v>
      </c>
      <c r="F13" s="15"/>
      <c r="G13" s="27" t="n">
        <f>E13*F13</f>
        <v>0</v>
      </c>
      <c r="H13" s="14"/>
    </row>
    <row r="14" ht="24" customHeight="1">
      <c r="A14" s="8" t="n">
        <v>12</v>
      </c>
      <c r="B14" s="8" t="s">
        <v>30</v>
      </c>
      <c r="C14" s="13" t="s">
        <v>31</v>
      </c>
      <c r="D14" s="8" t="s">
        <v>27</v>
      </c>
      <c r="E14" s="14" t="n">
        <v>150</v>
      </c>
      <c r="F14" s="15"/>
      <c r="G14" s="27" t="n">
        <f>E14*F14</f>
        <v>0</v>
      </c>
      <c r="H14" s="14"/>
    </row>
    <row r="15" ht="29.25" customHeight="1">
      <c r="A15" s="8" t="n">
        <v>13</v>
      </c>
      <c r="B15" s="8" t="s">
        <v>32</v>
      </c>
      <c r="C15" s="13" t="s">
        <v>33</v>
      </c>
      <c r="D15" s="8" t="s">
        <v>11</v>
      </c>
      <c r="E15" s="14" t="n">
        <v>300</v>
      </c>
      <c r="F15" s="15"/>
      <c r="G15" s="27" t="n">
        <f>E15*F15</f>
        <v>0</v>
      </c>
      <c r="H15" s="14"/>
    </row>
    <row r="16" ht="15.75" customHeight="1">
      <c r="A16" s="8" t="n">
        <v>14</v>
      </c>
      <c r="B16" s="8" t="s">
        <v>34</v>
      </c>
      <c r="C16" s="13" t="s">
        <v>35</v>
      </c>
      <c r="D16" s="8" t="s">
        <v>27</v>
      </c>
      <c r="E16" s="14" t="n">
        <v>300</v>
      </c>
      <c r="F16" s="15"/>
      <c r="G16" s="27" t="n">
        <f>E16*F16</f>
        <v>0</v>
      </c>
      <c r="H16" s="14"/>
    </row>
    <row r="17" ht="24" customHeight="1">
      <c r="A17" s="8" t="n">
        <v>15</v>
      </c>
      <c r="B17" s="8" t="s">
        <v>36</v>
      </c>
      <c r="C17" s="13" t="s">
        <v>37</v>
      </c>
      <c r="D17" s="8" t="s">
        <v>11</v>
      </c>
      <c r="E17" s="14" t="n">
        <v>1800</v>
      </c>
      <c r="F17" s="15"/>
      <c r="G17" s="27" t="n">
        <f>E17*F17</f>
        <v>0</v>
      </c>
      <c r="H17" s="14"/>
    </row>
    <row r="18" ht="24" customHeight="1">
      <c r="A18" s="8" t="n">
        <v>16</v>
      </c>
      <c r="B18" s="8" t="s">
        <v>38</v>
      </c>
      <c r="C18" s="13" t="s">
        <v>39</v>
      </c>
      <c r="D18" s="8" t="s">
        <v>27</v>
      </c>
      <c r="E18" s="14" t="n">
        <v>1500</v>
      </c>
      <c r="F18" s="15"/>
      <c r="G18" s="27" t="n">
        <f>E18*F18</f>
        <v>0</v>
      </c>
      <c r="H18" s="14"/>
    </row>
    <row r="19" ht="48" customHeight="1">
      <c r="A19" s="8" t="n">
        <v>17</v>
      </c>
      <c r="B19" s="16" t="s">
        <v>40</v>
      </c>
      <c r="C19" s="17" t="s">
        <v>41</v>
      </c>
      <c r="D19" s="16" t="s">
        <v>27</v>
      </c>
      <c r="E19" s="18" t="n">
        <v>100</v>
      </c>
      <c r="F19" s="19"/>
      <c r="G19" s="28" t="n">
        <f>E19*F19</f>
        <v>0</v>
      </c>
      <c r="H19" s="18"/>
    </row>
    <row r="20" ht="45.95000000000001" customHeight="1">
      <c r="A20" s="8" t="n">
        <v>18</v>
      </c>
      <c r="B20" s="9" t="s">
        <v>42</v>
      </c>
      <c r="C20" s="9" t="s">
        <v>43</v>
      </c>
      <c r="D20" s="9" t="s">
        <v>27</v>
      </c>
      <c r="E20" s="19" t="n">
        <v>350</v>
      </c>
      <c r="F20" s="19"/>
      <c r="G20" s="28" t="n">
        <f>E20*F20</f>
        <v>0</v>
      </c>
      <c r="H20" s="18"/>
    </row>
    <row r="21" ht="32.1" customHeight="1">
      <c r="A21" s="8" t="n">
        <v>19</v>
      </c>
      <c r="B21" s="9" t="s">
        <v>44</v>
      </c>
      <c r="C21" s="9" t="s">
        <v>45</v>
      </c>
      <c r="D21" s="9"/>
      <c r="E21" s="19" t="n">
        <v>2300</v>
      </c>
      <c r="F21" s="19"/>
      <c r="G21" s="28" t="n">
        <f>E21*F21</f>
        <v>0</v>
      </c>
      <c r="H21" s="18"/>
    </row>
    <row r="22" ht="48" customHeight="1">
      <c r="A22" s="8" t="n">
        <v>20</v>
      </c>
      <c r="B22" s="8" t="s">
        <v>46</v>
      </c>
      <c r="C22" s="13" t="s">
        <v>47</v>
      </c>
      <c r="D22" s="8" t="s">
        <v>27</v>
      </c>
      <c r="E22" s="14" t="n">
        <v>100</v>
      </c>
      <c r="F22" s="15"/>
      <c r="G22" s="27" t="n">
        <f>E22*F22</f>
        <v>0</v>
      </c>
      <c r="H22" s="14"/>
    </row>
    <row r="23" ht="36" customHeight="1">
      <c r="A23" s="8" t="n">
        <v>21</v>
      </c>
      <c r="B23" s="8" t="s">
        <v>48</v>
      </c>
      <c r="C23" s="13" t="s">
        <v>49</v>
      </c>
      <c r="D23" s="8" t="s">
        <v>27</v>
      </c>
      <c r="E23" s="14" t="n">
        <v>100</v>
      </c>
      <c r="F23" s="15"/>
      <c r="G23" s="27" t="n">
        <f>E23*F23</f>
        <v>0</v>
      </c>
      <c r="H23" s="14"/>
    </row>
    <row r="24" ht="29.25" customHeight="1">
      <c r="A24" s="8" t="n">
        <v>22</v>
      </c>
      <c r="B24" s="8" t="s">
        <v>50</v>
      </c>
      <c r="C24" s="13" t="s">
        <v>51</v>
      </c>
      <c r="D24" s="8" t="s">
        <v>11</v>
      </c>
      <c r="E24" s="14" t="n">
        <v>250</v>
      </c>
      <c r="F24" s="15"/>
      <c r="G24" s="27" t="n">
        <f>E24*F24</f>
        <v>0</v>
      </c>
      <c r="H24" s="14"/>
    </row>
    <row r="25" ht="36" customHeight="1">
      <c r="A25" s="8" t="n">
        <v>23</v>
      </c>
      <c r="B25" s="8" t="s">
        <v>52</v>
      </c>
      <c r="C25" s="13" t="s">
        <v>53</v>
      </c>
      <c r="D25" s="8" t="s">
        <v>11</v>
      </c>
      <c r="E25" s="14" t="n">
        <v>100</v>
      </c>
      <c r="F25" s="15"/>
      <c r="G25" s="27" t="n">
        <f>E25*F25</f>
        <v>0</v>
      </c>
      <c r="H25" s="14"/>
    </row>
    <row r="26" ht="24" customHeight="1">
      <c r="A26" s="8" t="n">
        <v>24</v>
      </c>
      <c r="B26" s="8" t="s">
        <v>54</v>
      </c>
      <c r="C26" s="13" t="s">
        <v>55</v>
      </c>
      <c r="D26" s="8" t="s">
        <v>56</v>
      </c>
      <c r="E26" s="14" t="n">
        <v>50</v>
      </c>
      <c r="F26" s="15"/>
      <c r="G26" s="27" t="n">
        <f>E26*F26</f>
        <v>0</v>
      </c>
      <c r="H26" s="14"/>
    </row>
    <row r="27" ht="29.25" customHeight="1">
      <c r="A27" s="8" t="n">
        <v>25</v>
      </c>
      <c r="B27" s="8" t="s">
        <v>57</v>
      </c>
      <c r="C27" s="13" t="s">
        <v>58</v>
      </c>
      <c r="D27" s="8" t="s">
        <v>56</v>
      </c>
      <c r="E27" s="14" t="n">
        <v>500</v>
      </c>
      <c r="F27" s="15"/>
      <c r="G27" s="27" t="n">
        <f>E27*F27</f>
        <v>0</v>
      </c>
      <c r="H27" s="14"/>
    </row>
    <row r="28" ht="29.25" customHeight="1">
      <c r="A28" s="8" t="n">
        <v>26</v>
      </c>
      <c r="B28" s="8" t="s">
        <v>59</v>
      </c>
      <c r="C28" s="13" t="s">
        <v>60</v>
      </c>
      <c r="D28" s="8" t="s">
        <v>61</v>
      </c>
      <c r="E28" s="14" t="n">
        <v>500</v>
      </c>
      <c r="F28" s="15"/>
      <c r="G28" s="27" t="n">
        <f>E28*F28</f>
        <v>0</v>
      </c>
      <c r="H28" s="14"/>
    </row>
    <row r="29" ht="29.25" customHeight="1">
      <c r="A29" s="8" t="n">
        <v>27</v>
      </c>
      <c r="B29" s="8" t="s">
        <v>62</v>
      </c>
      <c r="C29" s="13" t="s">
        <v>63</v>
      </c>
      <c r="D29" s="8" t="s">
        <v>56</v>
      </c>
      <c r="E29" s="14" t="n">
        <v>500</v>
      </c>
      <c r="F29" s="15"/>
      <c r="G29" s="27" t="n">
        <f>E29*F29</f>
        <v>0</v>
      </c>
      <c r="H29" s="14"/>
    </row>
    <row r="30" ht="24" customHeight="1">
      <c r="A30" s="8" t="n">
        <v>28</v>
      </c>
      <c r="B30" s="8" t="s">
        <v>64</v>
      </c>
      <c r="C30" s="13" t="s">
        <v>65</v>
      </c>
      <c r="D30" s="8" t="s">
        <v>61</v>
      </c>
      <c r="E30" s="14" t="n">
        <v>3600</v>
      </c>
      <c r="F30" s="15"/>
      <c r="G30" s="27" t="n">
        <f>E30*F30</f>
        <v>0</v>
      </c>
      <c r="H30" s="14"/>
    </row>
    <row r="31" ht="24" customHeight="1">
      <c r="A31" s="8" t="n">
        <v>29</v>
      </c>
      <c r="B31" s="8" t="s">
        <v>66</v>
      </c>
      <c r="C31" s="13" t="s">
        <v>67</v>
      </c>
      <c r="D31" s="8" t="s">
        <v>56</v>
      </c>
      <c r="E31" s="14" t="n">
        <v>3000</v>
      </c>
      <c r="F31" s="15"/>
      <c r="G31" s="27" t="n">
        <f>E31*F31</f>
        <v>0</v>
      </c>
      <c r="H31" s="14"/>
    </row>
    <row r="32" ht="24" customHeight="1">
      <c r="A32" s="8" t="n">
        <v>30</v>
      </c>
      <c r="B32" s="8" t="s">
        <v>68</v>
      </c>
      <c r="C32" s="13" t="s">
        <v>69</v>
      </c>
      <c r="D32" s="8" t="s">
        <v>56</v>
      </c>
      <c r="E32" s="14" t="n">
        <v>600</v>
      </c>
      <c r="F32" s="15"/>
      <c r="G32" s="27" t="n">
        <f>E32*F32</f>
        <v>0</v>
      </c>
      <c r="H32" s="14"/>
    </row>
    <row r="33" ht="24" customHeight="1">
      <c r="A33" s="8" t="n">
        <v>31</v>
      </c>
      <c r="B33" s="8" t="s">
        <v>70</v>
      </c>
      <c r="C33" s="13" t="s">
        <v>71</v>
      </c>
      <c r="D33" s="8" t="s">
        <v>56</v>
      </c>
      <c r="E33" s="14" t="n">
        <v>3000</v>
      </c>
      <c r="F33" s="15"/>
      <c r="G33" s="27" t="n">
        <f>E33*F33</f>
        <v>0</v>
      </c>
      <c r="H33" s="14"/>
    </row>
    <row r="34" ht="24" customHeight="1">
      <c r="A34" s="8" t="n">
        <v>32</v>
      </c>
      <c r="B34" s="8" t="s">
        <v>72</v>
      </c>
      <c r="C34" s="8" t="s">
        <v>73</v>
      </c>
      <c r="D34" s="8" t="s">
        <v>56</v>
      </c>
      <c r="E34" s="14" t="n">
        <v>5</v>
      </c>
      <c r="F34" s="15"/>
      <c r="G34" s="27" t="n">
        <f>E34*F34</f>
        <v>0</v>
      </c>
      <c r="H34" s="14"/>
    </row>
    <row r="35" ht="13.5" customHeight="1">
      <c r="A35" s="8" t="n">
        <v>33</v>
      </c>
      <c r="B35" s="8" t="s">
        <v>74</v>
      </c>
      <c r="C35" s="13" t="s">
        <v>75</v>
      </c>
      <c r="D35" s="8" t="s">
        <v>56</v>
      </c>
      <c r="E35" s="14" t="n">
        <v>500</v>
      </c>
      <c r="F35" s="15"/>
      <c r="G35" s="27" t="n">
        <f>E35*F35</f>
        <v>0</v>
      </c>
      <c r="H35" s="14"/>
    </row>
    <row r="36" ht="24" customHeight="1">
      <c r="A36" s="8" t="n">
        <v>34</v>
      </c>
      <c r="B36" s="8" t="s">
        <v>76</v>
      </c>
      <c r="C36" s="13" t="s">
        <v>77</v>
      </c>
      <c r="D36" s="8" t="s">
        <v>56</v>
      </c>
      <c r="E36" s="14" t="n">
        <v>600</v>
      </c>
      <c r="F36" s="15"/>
      <c r="G36" s="27" t="n">
        <f>E36*F36</f>
        <v>0</v>
      </c>
      <c r="H36" s="14"/>
    </row>
    <row r="37" ht="13.5" customHeight="1">
      <c r="A37" s="8" t="n">
        <v>35</v>
      </c>
      <c r="B37" s="8" t="s">
        <v>78</v>
      </c>
      <c r="C37" s="13" t="s">
        <v>79</v>
      </c>
      <c r="D37" s="8" t="s">
        <v>56</v>
      </c>
      <c r="E37" s="14" t="n">
        <v>400</v>
      </c>
      <c r="F37" s="15"/>
      <c r="G37" s="27" t="n">
        <f>E37*F37</f>
        <v>0</v>
      </c>
      <c r="H37" s="14"/>
    </row>
    <row r="38" ht="24" customHeight="1">
      <c r="A38" s="8" t="n">
        <v>36</v>
      </c>
      <c r="B38" s="8" t="s">
        <v>80</v>
      </c>
      <c r="C38" s="13" t="s">
        <v>81</v>
      </c>
      <c r="D38" s="8" t="s">
        <v>61</v>
      </c>
      <c r="E38" s="14" t="n">
        <v>20</v>
      </c>
      <c r="F38" s="15"/>
      <c r="G38" s="27" t="n">
        <f>E38*F38</f>
        <v>0</v>
      </c>
      <c r="H38" s="14"/>
    </row>
    <row r="39" ht="36" customHeight="1">
      <c r="A39" s="8" t="n">
        <v>37</v>
      </c>
      <c r="B39" s="8" t="s">
        <v>80</v>
      </c>
      <c r="C39" s="13" t="s">
        <v>82</v>
      </c>
      <c r="D39" s="8" t="s">
        <v>61</v>
      </c>
      <c r="E39" s="14" t="n">
        <v>10</v>
      </c>
      <c r="F39" s="15"/>
      <c r="G39" s="27" t="n">
        <f>E39*F39</f>
        <v>0</v>
      </c>
      <c r="H39" s="14"/>
    </row>
    <row r="40" ht="36" customHeight="1">
      <c r="A40" s="8" t="n">
        <v>38</v>
      </c>
      <c r="B40" s="8" t="s">
        <v>80</v>
      </c>
      <c r="C40" s="13" t="s">
        <v>83</v>
      </c>
      <c r="D40" s="8" t="s">
        <v>61</v>
      </c>
      <c r="E40" s="14" t="n">
        <v>1</v>
      </c>
      <c r="F40" s="15"/>
      <c r="G40" s="27" t="n">
        <f>E40*F40</f>
        <v>0</v>
      </c>
      <c r="H40" s="14"/>
    </row>
    <row r="41" ht="24" customHeight="1">
      <c r="A41" s="8" t="n">
        <v>39</v>
      </c>
      <c r="B41" s="8" t="s">
        <v>80</v>
      </c>
      <c r="C41" s="13" t="s">
        <v>84</v>
      </c>
      <c r="D41" s="8" t="s">
        <v>56</v>
      </c>
      <c r="E41" s="14" t="n">
        <v>20</v>
      </c>
      <c r="F41" s="15"/>
      <c r="G41" s="27" t="n">
        <f>E41*F41</f>
        <v>0</v>
      </c>
      <c r="H41" s="14"/>
    </row>
    <row r="42" ht="24" customHeight="1">
      <c r="A42" s="8" t="n">
        <v>40</v>
      </c>
      <c r="B42" s="8" t="s">
        <v>85</v>
      </c>
      <c r="C42" s="13" t="s">
        <v>86</v>
      </c>
      <c r="D42" s="8" t="s">
        <v>56</v>
      </c>
      <c r="E42" s="14" t="n">
        <v>50</v>
      </c>
      <c r="F42" s="15"/>
      <c r="G42" s="27" t="n">
        <f>E42*F42</f>
        <v>0</v>
      </c>
      <c r="H42" s="14"/>
    </row>
    <row r="43" ht="24" customHeight="1">
      <c r="A43" s="8" t="n">
        <v>41</v>
      </c>
      <c r="B43" s="8" t="s">
        <v>87</v>
      </c>
      <c r="C43" s="13" t="s">
        <v>88</v>
      </c>
      <c r="D43" s="8" t="s">
        <v>89</v>
      </c>
      <c r="E43" s="14" t="n">
        <v>1</v>
      </c>
      <c r="F43" s="15"/>
      <c r="G43" s="27" t="n">
        <f>E43*F43</f>
        <v>0</v>
      </c>
      <c r="H43" s="14"/>
    </row>
    <row r="44" ht="24" customHeight="1">
      <c r="A44" s="8" t="n">
        <v>42</v>
      </c>
      <c r="B44" s="8" t="s">
        <v>90</v>
      </c>
      <c r="C44" s="13" t="s">
        <v>91</v>
      </c>
      <c r="D44" s="8" t="s">
        <v>61</v>
      </c>
      <c r="E44" s="14" t="n">
        <v>1</v>
      </c>
      <c r="F44" s="15"/>
      <c r="G44" s="27" t="n">
        <f>E44*F44</f>
        <v>0</v>
      </c>
      <c r="H44" s="14"/>
    </row>
    <row r="45" ht="24" customHeight="1">
      <c r="A45" s="8" t="n">
        <v>43</v>
      </c>
      <c r="B45" s="8" t="s">
        <v>90</v>
      </c>
      <c r="C45" s="8" t="s">
        <v>92</v>
      </c>
      <c r="D45" s="8" t="s">
        <v>61</v>
      </c>
      <c r="E45" s="14" t="n">
        <v>1</v>
      </c>
      <c r="F45" s="15"/>
      <c r="G45" s="27" t="n">
        <f>E45*F45</f>
        <v>0</v>
      </c>
      <c r="H45" s="14"/>
    </row>
    <row r="46" ht="24" customHeight="1">
      <c r="A46" s="8" t="n">
        <v>44</v>
      </c>
      <c r="B46" s="8" t="s">
        <v>93</v>
      </c>
      <c r="C46" s="8" t="s">
        <v>94</v>
      </c>
      <c r="D46" s="8" t="s">
        <v>11</v>
      </c>
      <c r="E46" s="14" t="n">
        <v>1</v>
      </c>
      <c r="F46" s="15"/>
      <c r="G46" s="27" t="n">
        <f>E46*F46</f>
        <v>0</v>
      </c>
      <c r="H46" s="14"/>
    </row>
    <row r="47" ht="26.25" customHeight="1">
      <c r="A47" s="8" t="n">
        <v>45</v>
      </c>
      <c r="B47" s="8" t="s">
        <v>95</v>
      </c>
      <c r="C47" s="8" t="s">
        <v>96</v>
      </c>
      <c r="D47" s="8" t="s">
        <v>61</v>
      </c>
      <c r="E47" s="14" t="n">
        <v>600</v>
      </c>
      <c r="F47" s="15"/>
      <c r="G47" s="27" t="n">
        <f>E47*F47</f>
        <v>0</v>
      </c>
      <c r="H47" s="14"/>
    </row>
    <row r="48" ht="29.25" customHeight="1">
      <c r="A48" s="8" t="n">
        <v>46</v>
      </c>
      <c r="B48" s="8" t="s">
        <v>97</v>
      </c>
      <c r="C48" s="8" t="s">
        <v>98</v>
      </c>
      <c r="D48" s="8" t="s">
        <v>56</v>
      </c>
      <c r="E48" s="14" t="n">
        <v>700</v>
      </c>
      <c r="F48" s="15"/>
      <c r="G48" s="27" t="n">
        <f>E48*F48</f>
        <v>0</v>
      </c>
      <c r="H48" s="14"/>
    </row>
    <row r="49" ht="24" customHeight="1">
      <c r="A49" s="8" t="n">
        <v>47</v>
      </c>
      <c r="B49" s="8" t="s">
        <v>97</v>
      </c>
      <c r="C49" s="8" t="s">
        <v>99</v>
      </c>
      <c r="D49" s="8" t="s">
        <v>56</v>
      </c>
      <c r="E49" s="14" t="n">
        <v>100</v>
      </c>
      <c r="F49" s="15"/>
      <c r="G49" s="27" t="n">
        <f>E49*F49</f>
        <v>0</v>
      </c>
      <c r="H49" s="14"/>
    </row>
    <row r="50" ht="24" customHeight="1">
      <c r="A50" s="8" t="n">
        <v>48</v>
      </c>
      <c r="B50" s="8" t="s">
        <v>100</v>
      </c>
      <c r="C50" s="8" t="s">
        <v>101</v>
      </c>
      <c r="D50" s="8" t="s">
        <v>56</v>
      </c>
      <c r="E50" s="14" t="n">
        <v>700</v>
      </c>
      <c r="F50" s="15"/>
      <c r="G50" s="27" t="n">
        <f>E50*F50</f>
        <v>0</v>
      </c>
      <c r="H50" s="14"/>
    </row>
    <row r="51" ht="24" customHeight="1">
      <c r="A51" s="8" t="n">
        <v>49</v>
      </c>
      <c r="B51" s="8" t="s">
        <v>102</v>
      </c>
      <c r="C51" s="8" t="s">
        <v>103</v>
      </c>
      <c r="D51" s="8" t="s">
        <v>61</v>
      </c>
      <c r="E51" s="14" t="n">
        <v>1</v>
      </c>
      <c r="F51" s="15"/>
      <c r="G51" s="27" t="n">
        <f>E51*F51</f>
        <v>0</v>
      </c>
      <c r="H51" s="14"/>
    </row>
    <row r="52" ht="24" customHeight="1">
      <c r="A52" s="8" t="n">
        <v>50</v>
      </c>
      <c r="B52" s="8" t="s">
        <v>104</v>
      </c>
      <c r="C52" s="8" t="s">
        <v>88</v>
      </c>
      <c r="D52" s="8" t="s">
        <v>56</v>
      </c>
      <c r="E52" s="14" t="n">
        <v>1</v>
      </c>
      <c r="F52" s="15"/>
      <c r="G52" s="27" t="n">
        <f>E52*F52</f>
        <v>0</v>
      </c>
      <c r="H52" s="14"/>
    </row>
    <row r="53" ht="24" customHeight="1">
      <c r="A53" s="8" t="n">
        <v>51</v>
      </c>
      <c r="B53" s="8" t="s">
        <v>105</v>
      </c>
      <c r="C53" s="8" t="s">
        <v>106</v>
      </c>
      <c r="D53" s="8" t="s">
        <v>56</v>
      </c>
      <c r="E53" s="14" t="n">
        <v>1</v>
      </c>
      <c r="F53" s="15"/>
      <c r="G53" s="27" t="n">
        <f>E53*F53</f>
        <v>0</v>
      </c>
      <c r="H53" s="14"/>
    </row>
    <row r="54" ht="24" customHeight="1">
      <c r="A54" s="8" t="n">
        <v>52</v>
      </c>
      <c r="B54" s="8" t="s">
        <v>107</v>
      </c>
      <c r="C54" s="8" t="s">
        <v>108</v>
      </c>
      <c r="D54" s="8" t="s">
        <v>61</v>
      </c>
      <c r="E54" s="14" t="n">
        <v>10</v>
      </c>
      <c r="F54" s="15"/>
      <c r="G54" s="27" t="n">
        <f>E54*F54</f>
        <v>0</v>
      </c>
      <c r="H54" s="14"/>
    </row>
    <row r="55" ht="24" customHeight="1">
      <c r="A55" s="8" t="n">
        <v>53</v>
      </c>
      <c r="B55" s="8" t="s">
        <v>109</v>
      </c>
      <c r="C55" s="8" t="s">
        <v>110</v>
      </c>
      <c r="D55" s="8" t="s">
        <v>56</v>
      </c>
      <c r="E55" s="14" t="n">
        <v>400</v>
      </c>
      <c r="F55" s="15"/>
      <c r="G55" s="27" t="n">
        <f>E55*F55</f>
        <v>0</v>
      </c>
      <c r="H55" s="14"/>
    </row>
    <row r="56" ht="24" customHeight="1">
      <c r="A56" s="8" t="n">
        <v>54</v>
      </c>
      <c r="B56" s="8" t="s">
        <v>111</v>
      </c>
      <c r="C56" s="8" t="s">
        <v>112</v>
      </c>
      <c r="D56" s="8" t="s">
        <v>56</v>
      </c>
      <c r="E56" s="14" t="n">
        <v>100</v>
      </c>
      <c r="F56" s="15"/>
      <c r="G56" s="27" t="n">
        <f>E56*F56</f>
        <v>0</v>
      </c>
      <c r="H56" s="14"/>
    </row>
    <row r="57" ht="24" customHeight="1">
      <c r="A57" s="8" t="n">
        <v>55</v>
      </c>
      <c r="B57" s="8" t="s">
        <v>111</v>
      </c>
      <c r="C57" s="8" t="s">
        <v>113</v>
      </c>
      <c r="D57" s="8" t="s">
        <v>61</v>
      </c>
      <c r="E57" s="14" t="n">
        <v>400</v>
      </c>
      <c r="F57" s="15"/>
      <c r="G57" s="27" t="n">
        <f>E57*F57</f>
        <v>0</v>
      </c>
      <c r="H57" s="14"/>
    </row>
    <row r="58" ht="24" customHeight="1">
      <c r="A58" s="8" t="n">
        <v>56</v>
      </c>
      <c r="B58" s="8" t="s">
        <v>114</v>
      </c>
      <c r="C58" s="8" t="s">
        <v>115</v>
      </c>
      <c r="D58" s="8" t="s">
        <v>56</v>
      </c>
      <c r="E58" s="14" t="n">
        <v>1</v>
      </c>
      <c r="F58" s="15"/>
      <c r="G58" s="27" t="n">
        <f>E58*F58</f>
        <v>0</v>
      </c>
      <c r="H58" s="14"/>
    </row>
    <row r="59" ht="24" customHeight="1">
      <c r="A59" s="8" t="n">
        <v>57</v>
      </c>
      <c r="B59" s="8" t="s">
        <v>116</v>
      </c>
      <c r="C59" s="8" t="s">
        <v>117</v>
      </c>
      <c r="D59" s="8" t="s">
        <v>61</v>
      </c>
      <c r="E59" s="14" t="n">
        <v>400</v>
      </c>
      <c r="F59" s="15"/>
      <c r="G59" s="27" t="n">
        <f>E59*F59</f>
        <v>0</v>
      </c>
      <c r="H59" s="14"/>
    </row>
    <row r="60" ht="24" customHeight="1">
      <c r="A60" s="8" t="n">
        <v>58</v>
      </c>
      <c r="B60" s="8" t="s">
        <v>118</v>
      </c>
      <c r="C60" s="8" t="s">
        <v>119</v>
      </c>
      <c r="D60" s="8" t="s">
        <v>56</v>
      </c>
      <c r="E60" s="14" t="n">
        <v>150</v>
      </c>
      <c r="F60" s="15"/>
      <c r="G60" s="27" t="n">
        <f>E60*F60</f>
        <v>0</v>
      </c>
      <c r="H60" s="14"/>
    </row>
    <row r="61" ht="24" customHeight="1">
      <c r="A61" s="8" t="n">
        <v>59</v>
      </c>
      <c r="B61" s="8" t="s">
        <v>120</v>
      </c>
      <c r="C61" s="8" t="s">
        <v>121</v>
      </c>
      <c r="D61" s="8" t="s">
        <v>122</v>
      </c>
      <c r="E61" s="14" t="n">
        <v>40</v>
      </c>
      <c r="F61" s="15"/>
      <c r="G61" s="27" t="n">
        <f>E61*F61</f>
        <v>0</v>
      </c>
      <c r="H61" s="14"/>
    </row>
    <row r="62" ht="24" customHeight="1">
      <c r="A62" s="8" t="n">
        <v>60</v>
      </c>
      <c r="B62" s="8" t="s">
        <v>120</v>
      </c>
      <c r="C62" s="8" t="s">
        <v>123</v>
      </c>
      <c r="D62" s="8" t="s">
        <v>122</v>
      </c>
      <c r="E62" s="14" t="n">
        <v>10</v>
      </c>
      <c r="F62" s="15"/>
      <c r="G62" s="27" t="n">
        <f>E62*F62</f>
        <v>0</v>
      </c>
      <c r="H62" s="14"/>
    </row>
    <row r="63" ht="36" customHeight="1">
      <c r="A63" s="8" t="n">
        <v>61</v>
      </c>
      <c r="B63" s="8" t="s">
        <v>124</v>
      </c>
      <c r="C63" s="8" t="s">
        <v>125</v>
      </c>
      <c r="D63" s="8" t="s">
        <v>27</v>
      </c>
      <c r="E63" s="14" t="n">
        <v>10</v>
      </c>
      <c r="F63" s="15"/>
      <c r="G63" s="27" t="n">
        <f>E63*F63</f>
        <v>0</v>
      </c>
      <c r="H63" s="14"/>
    </row>
    <row r="64" ht="36" customHeight="1">
      <c r="A64" s="8" t="n">
        <v>62</v>
      </c>
      <c r="B64" s="8" t="s">
        <v>124</v>
      </c>
      <c r="C64" s="8" t="s">
        <v>126</v>
      </c>
      <c r="D64" s="8" t="s">
        <v>27</v>
      </c>
      <c r="E64" s="14" t="n">
        <v>20</v>
      </c>
      <c r="F64" s="15"/>
      <c r="G64" s="27" t="n">
        <f>E64*F64</f>
        <v>0</v>
      </c>
      <c r="H64" s="14"/>
    </row>
    <row r="65" ht="24" customHeight="1">
      <c r="A65" s="8" t="n">
        <v>63</v>
      </c>
      <c r="B65" s="8" t="s">
        <v>127</v>
      </c>
      <c r="C65" s="8" t="s">
        <v>128</v>
      </c>
      <c r="D65" s="8" t="s">
        <v>61</v>
      </c>
      <c r="E65" s="14" t="n">
        <v>500</v>
      </c>
      <c r="F65" s="15"/>
      <c r="G65" s="27" t="n">
        <f>E65*F65</f>
        <v>0</v>
      </c>
      <c r="H65" s="14"/>
    </row>
    <row r="66" ht="24" customHeight="1">
      <c r="A66" s="8" t="n">
        <v>64</v>
      </c>
      <c r="B66" s="8" t="s">
        <v>129</v>
      </c>
      <c r="C66" s="8" t="s">
        <v>130</v>
      </c>
      <c r="D66" s="8" t="s">
        <v>61</v>
      </c>
      <c r="E66" s="14" t="n">
        <v>1</v>
      </c>
      <c r="F66" s="15"/>
      <c r="G66" s="27" t="n">
        <f>E66*F66</f>
        <v>0</v>
      </c>
      <c r="H66" s="14"/>
    </row>
    <row r="67" ht="24" customHeight="1">
      <c r="A67" s="8" t="n">
        <v>65</v>
      </c>
      <c r="B67" s="8" t="s">
        <v>131</v>
      </c>
      <c r="C67" s="8" t="s">
        <v>132</v>
      </c>
      <c r="D67" s="8" t="s">
        <v>27</v>
      </c>
      <c r="E67" s="14" t="n">
        <v>500</v>
      </c>
      <c r="F67" s="15"/>
      <c r="G67" s="27" t="n">
        <f>E67*F67</f>
        <v>0</v>
      </c>
      <c r="H67" s="14"/>
    </row>
    <row r="68" ht="24" customHeight="1">
      <c r="A68" s="8" t="n">
        <v>66</v>
      </c>
      <c r="B68" s="8" t="s">
        <v>133</v>
      </c>
      <c r="C68" s="8" t="s">
        <v>134</v>
      </c>
      <c r="D68" s="8" t="s">
        <v>61</v>
      </c>
      <c r="E68" s="14" t="n">
        <v>50</v>
      </c>
      <c r="F68" s="15"/>
      <c r="G68" s="27" t="n">
        <f>E68*F68</f>
        <v>0</v>
      </c>
      <c r="H68" s="14"/>
    </row>
    <row r="69" ht="13.5" customHeight="1">
      <c r="A69" s="8" t="n">
        <v>67</v>
      </c>
      <c r="B69" s="8" t="s">
        <v>135</v>
      </c>
      <c r="C69" s="8" t="s">
        <v>136</v>
      </c>
      <c r="D69" s="8" t="s">
        <v>61</v>
      </c>
      <c r="E69" s="14" t="n">
        <v>20</v>
      </c>
      <c r="F69" s="15"/>
      <c r="G69" s="27" t="n">
        <f>E69*F69</f>
        <v>0</v>
      </c>
      <c r="H69" s="14"/>
    </row>
    <row r="70" ht="24" customHeight="1">
      <c r="A70" s="8" t="n">
        <v>68</v>
      </c>
      <c r="B70" s="8" t="s">
        <v>137</v>
      </c>
      <c r="C70" s="8" t="s">
        <v>138</v>
      </c>
      <c r="D70" s="8" t="s">
        <v>27</v>
      </c>
      <c r="E70" s="14" t="n">
        <v>300</v>
      </c>
      <c r="F70" s="15"/>
      <c r="G70" s="27" t="n">
        <f>E70*F70</f>
        <v>0</v>
      </c>
      <c r="H70" s="14"/>
    </row>
    <row r="71" ht="24" customHeight="1">
      <c r="A71" s="8" t="n">
        <v>69</v>
      </c>
      <c r="B71" s="8" t="s">
        <v>139</v>
      </c>
      <c r="C71" s="8" t="s">
        <v>140</v>
      </c>
      <c r="D71" s="8" t="s">
        <v>141</v>
      </c>
      <c r="E71" s="14" t="n">
        <v>100</v>
      </c>
      <c r="F71" s="15"/>
      <c r="G71" s="27" t="n">
        <f>E71*F71</f>
        <v>0</v>
      </c>
      <c r="H71" s="14"/>
    </row>
    <row r="72" ht="24" customHeight="1">
      <c r="A72" s="8" t="n">
        <v>70</v>
      </c>
      <c r="B72" s="8" t="s">
        <v>139</v>
      </c>
      <c r="C72" s="8" t="s">
        <v>142</v>
      </c>
      <c r="D72" s="8" t="s">
        <v>141</v>
      </c>
      <c r="E72" s="14" t="n">
        <v>100</v>
      </c>
      <c r="F72" s="15"/>
      <c r="G72" s="27" t="n">
        <f>E72*F72</f>
        <v>0</v>
      </c>
      <c r="H72" s="14"/>
    </row>
    <row r="73" ht="24" customHeight="1">
      <c r="A73" s="8" t="n">
        <v>71</v>
      </c>
      <c r="B73" s="8" t="s">
        <v>143</v>
      </c>
      <c r="C73" s="8" t="s">
        <v>144</v>
      </c>
      <c r="D73" s="8" t="s">
        <v>141</v>
      </c>
      <c r="E73" s="14" t="n">
        <v>100</v>
      </c>
      <c r="F73" s="15"/>
      <c r="G73" s="27" t="n">
        <f>E73*F73</f>
        <v>0</v>
      </c>
      <c r="H73" s="14"/>
    </row>
    <row r="74" ht="24" customHeight="1">
      <c r="A74" s="8" t="n">
        <v>72</v>
      </c>
      <c r="B74" s="8" t="s">
        <v>139</v>
      </c>
      <c r="C74" s="8" t="s">
        <v>145</v>
      </c>
      <c r="D74" s="8" t="s">
        <v>141</v>
      </c>
      <c r="E74" s="14" t="n">
        <v>150</v>
      </c>
      <c r="F74" s="15"/>
      <c r="G74" s="27" t="n">
        <f>E74*F74</f>
        <v>0</v>
      </c>
      <c r="H74" s="14"/>
    </row>
    <row r="75" ht="24" customHeight="1">
      <c r="A75" s="8" t="n">
        <v>73</v>
      </c>
      <c r="B75" s="8" t="s">
        <v>146</v>
      </c>
      <c r="C75" s="8" t="s">
        <v>147</v>
      </c>
      <c r="D75" s="8" t="s">
        <v>141</v>
      </c>
      <c r="E75" s="14" t="n">
        <v>10</v>
      </c>
      <c r="F75" s="15"/>
      <c r="G75" s="27" t="n">
        <f>E75*F75</f>
        <v>0</v>
      </c>
      <c r="H75" s="14"/>
    </row>
    <row r="76" ht="24" customHeight="1">
      <c r="A76" s="8" t="n">
        <v>74</v>
      </c>
      <c r="B76" s="8" t="s">
        <v>148</v>
      </c>
      <c r="C76" s="8" t="s">
        <v>149</v>
      </c>
      <c r="D76" s="8" t="s">
        <v>141</v>
      </c>
      <c r="E76" s="14" t="n">
        <v>300</v>
      </c>
      <c r="F76" s="15"/>
      <c r="G76" s="27" t="n">
        <f>E76*F76</f>
        <v>0</v>
      </c>
      <c r="H76" s="14"/>
    </row>
    <row r="77" ht="13.5" customHeight="1">
      <c r="A77" s="8" t="n">
        <v>75</v>
      </c>
      <c r="B77" s="8" t="s">
        <v>150</v>
      </c>
      <c r="C77" s="8" t="s">
        <v>151</v>
      </c>
      <c r="D77" s="8" t="s">
        <v>141</v>
      </c>
      <c r="E77" s="14" t="n">
        <v>200</v>
      </c>
      <c r="F77" s="15"/>
      <c r="G77" s="27" t="n">
        <f>E77*F77</f>
        <v>0</v>
      </c>
      <c r="H77" s="14"/>
    </row>
    <row r="78" ht="24" customHeight="1">
      <c r="A78" s="8" t="n">
        <v>76</v>
      </c>
      <c r="B78" s="8" t="s">
        <v>152</v>
      </c>
      <c r="C78" s="8" t="s">
        <v>153</v>
      </c>
      <c r="D78" s="8" t="s">
        <v>141</v>
      </c>
      <c r="E78" s="14" t="n">
        <v>600</v>
      </c>
      <c r="F78" s="15"/>
      <c r="G78" s="27" t="n">
        <f>E78*F78</f>
        <v>0</v>
      </c>
      <c r="H78" s="14"/>
    </row>
    <row r="79" ht="24" customHeight="1">
      <c r="A79" s="8" t="n">
        <v>77</v>
      </c>
      <c r="B79" s="8" t="s">
        <v>152</v>
      </c>
      <c r="C79" s="8" t="s">
        <v>154</v>
      </c>
      <c r="D79" s="8" t="s">
        <v>141</v>
      </c>
      <c r="E79" s="14" t="n">
        <v>2000</v>
      </c>
      <c r="F79" s="15"/>
      <c r="G79" s="27" t="n">
        <f>E79*F79</f>
        <v>0</v>
      </c>
      <c r="H79" s="14"/>
    </row>
    <row r="80" ht="24" customHeight="1">
      <c r="A80" s="8" t="n">
        <v>78</v>
      </c>
      <c r="B80" s="8" t="s">
        <v>152</v>
      </c>
      <c r="C80" s="8" t="s">
        <v>155</v>
      </c>
      <c r="D80" s="8" t="s">
        <v>141</v>
      </c>
      <c r="E80" s="14" t="n">
        <v>500</v>
      </c>
      <c r="F80" s="15"/>
      <c r="G80" s="27" t="n">
        <f>E80*F80</f>
        <v>0</v>
      </c>
      <c r="H80" s="14"/>
    </row>
    <row r="81" ht="29.25" customHeight="1">
      <c r="A81" s="8" t="n">
        <v>79</v>
      </c>
      <c r="B81" s="8" t="s">
        <v>156</v>
      </c>
      <c r="C81" s="8" t="s">
        <v>157</v>
      </c>
      <c r="D81" s="8" t="s">
        <v>141</v>
      </c>
      <c r="E81" s="14" t="n">
        <v>500</v>
      </c>
      <c r="F81" s="15"/>
      <c r="G81" s="27" t="n">
        <f>E81*F81</f>
        <v>0</v>
      </c>
      <c r="H81" s="14"/>
    </row>
    <row r="82" ht="24" customHeight="1">
      <c r="A82" s="8" t="n">
        <v>80</v>
      </c>
      <c r="B82" s="8" t="s">
        <v>158</v>
      </c>
      <c r="C82" s="8" t="s">
        <v>159</v>
      </c>
      <c r="D82" s="8" t="s">
        <v>61</v>
      </c>
      <c r="E82" s="14" t="n">
        <v>1</v>
      </c>
      <c r="F82" s="15"/>
      <c r="G82" s="27" t="n">
        <f>E82*F82</f>
        <v>0</v>
      </c>
      <c r="H82" s="14"/>
    </row>
    <row r="83" ht="24" customHeight="1">
      <c r="A83" s="8" t="n">
        <v>81</v>
      </c>
      <c r="B83" s="8" t="s">
        <v>160</v>
      </c>
      <c r="C83" s="8" t="s">
        <v>161</v>
      </c>
      <c r="D83" s="8" t="s">
        <v>61</v>
      </c>
      <c r="E83" s="14" t="n">
        <v>100</v>
      </c>
      <c r="F83" s="15"/>
      <c r="G83" s="27" t="n">
        <f>E83*F83</f>
        <v>0</v>
      </c>
      <c r="H83" s="14"/>
    </row>
    <row r="84" ht="24" customHeight="1">
      <c r="A84" s="8" t="n">
        <v>82</v>
      </c>
      <c r="B84" s="8" t="s">
        <v>162</v>
      </c>
      <c r="C84" s="8" t="s">
        <v>163</v>
      </c>
      <c r="D84" s="8" t="s">
        <v>61</v>
      </c>
      <c r="E84" s="14" t="n">
        <v>100</v>
      </c>
      <c r="F84" s="15"/>
      <c r="G84" s="27" t="n">
        <f>E84*F84</f>
        <v>0</v>
      </c>
      <c r="H84" s="14"/>
    </row>
    <row r="85" ht="24" customHeight="1">
      <c r="A85" s="8" t="n">
        <v>83</v>
      </c>
      <c r="B85" s="8" t="s">
        <v>164</v>
      </c>
      <c r="C85" s="8" t="s">
        <v>165</v>
      </c>
      <c r="D85" s="8" t="s">
        <v>56</v>
      </c>
      <c r="E85" s="14" t="n">
        <v>100</v>
      </c>
      <c r="F85" s="15"/>
      <c r="G85" s="27" t="n">
        <f>E85*F85</f>
        <v>0</v>
      </c>
      <c r="H85" s="14"/>
    </row>
    <row r="86" ht="26.100000000000005" customHeight="1">
      <c r="A86" s="8" t="n">
        <v>84</v>
      </c>
      <c r="B86" s="8" t="s">
        <v>166</v>
      </c>
      <c r="C86" s="8" t="s">
        <v>167</v>
      </c>
      <c r="D86" s="8" t="s">
        <v>122</v>
      </c>
      <c r="E86" s="14" t="n">
        <v>200</v>
      </c>
      <c r="F86" s="15"/>
      <c r="G86" s="27" t="n">
        <f>E86*F86</f>
        <v>0</v>
      </c>
      <c r="H86" s="14"/>
    </row>
    <row r="87" ht="15.75" customHeight="1">
      <c r="A87" s="8" t="n">
        <v>85</v>
      </c>
      <c r="B87" s="8" t="s">
        <v>168</v>
      </c>
      <c r="C87" s="8" t="s">
        <v>169</v>
      </c>
      <c r="D87" s="8" t="s">
        <v>61</v>
      </c>
      <c r="E87" s="14" t="n">
        <v>150</v>
      </c>
      <c r="F87" s="15"/>
      <c r="G87" s="27" t="n">
        <f>E87*F87</f>
        <v>0</v>
      </c>
      <c r="H87" s="14"/>
    </row>
    <row r="88" ht="24" customHeight="1">
      <c r="A88" s="8" t="n">
        <v>86</v>
      </c>
      <c r="B88" s="8" t="s">
        <v>170</v>
      </c>
      <c r="C88" s="8" t="s">
        <v>171</v>
      </c>
      <c r="D88" s="8" t="s">
        <v>27</v>
      </c>
      <c r="E88" s="14" t="n">
        <v>10</v>
      </c>
      <c r="F88" s="15"/>
      <c r="G88" s="27" t="n">
        <f>E88*F88</f>
        <v>0</v>
      </c>
      <c r="H88" s="14"/>
    </row>
    <row r="89" ht="13.5" customHeight="1">
      <c r="A89" s="8" t="n">
        <v>87</v>
      </c>
      <c r="B89" s="8" t="s">
        <v>172</v>
      </c>
      <c r="C89" s="8" t="s">
        <v>173</v>
      </c>
      <c r="D89" s="8" t="s">
        <v>27</v>
      </c>
      <c r="E89" s="14" t="n">
        <v>1</v>
      </c>
      <c r="F89" s="15"/>
      <c r="G89" s="27" t="n">
        <f>E89*F89</f>
        <v>0</v>
      </c>
      <c r="H89" s="14"/>
    </row>
    <row r="90" ht="24" customHeight="1">
      <c r="A90" s="8" t="n">
        <v>88</v>
      </c>
      <c r="B90" s="8" t="s">
        <v>174</v>
      </c>
      <c r="C90" s="8" t="s">
        <v>175</v>
      </c>
      <c r="D90" s="8" t="s">
        <v>141</v>
      </c>
      <c r="E90" s="14" t="n">
        <v>100</v>
      </c>
      <c r="F90" s="15"/>
      <c r="G90" s="27" t="n">
        <f>E90*F90</f>
        <v>0</v>
      </c>
      <c r="H90" s="14"/>
    </row>
    <row r="91" ht="24" customHeight="1">
      <c r="A91" s="8" t="n">
        <v>89</v>
      </c>
      <c r="B91" s="8" t="s">
        <v>174</v>
      </c>
      <c r="C91" s="8" t="s">
        <v>176</v>
      </c>
      <c r="D91" s="8" t="s">
        <v>141</v>
      </c>
      <c r="E91" s="14" t="n">
        <v>300</v>
      </c>
      <c r="F91" s="15"/>
      <c r="G91" s="27" t="n">
        <f>E91*F91</f>
        <v>0</v>
      </c>
      <c r="H91" s="14"/>
    </row>
    <row r="92" ht="13.5" customHeight="1">
      <c r="A92" s="8" t="n">
        <v>90</v>
      </c>
      <c r="B92" s="8" t="s">
        <v>177</v>
      </c>
      <c r="C92" s="8" t="s">
        <v>178</v>
      </c>
      <c r="D92" s="8" t="s">
        <v>141</v>
      </c>
      <c r="E92" s="14" t="n">
        <v>50</v>
      </c>
      <c r="F92" s="15"/>
      <c r="G92" s="27" t="n">
        <f>E92*F92</f>
        <v>0</v>
      </c>
      <c r="H92" s="14"/>
    </row>
    <row r="93" ht="13.5" customHeight="1">
      <c r="A93" s="8" t="n">
        <v>91</v>
      </c>
      <c r="B93" s="8" t="s">
        <v>174</v>
      </c>
      <c r="C93" s="8" t="s">
        <v>179</v>
      </c>
      <c r="D93" s="8" t="s">
        <v>141</v>
      </c>
      <c r="E93" s="14" t="n">
        <v>1000</v>
      </c>
      <c r="F93" s="15"/>
      <c r="G93" s="27" t="n">
        <f>E93*F93</f>
        <v>0</v>
      </c>
      <c r="H93" s="14"/>
    </row>
    <row r="94" ht="13.5" customHeight="1">
      <c r="A94" s="8" t="n">
        <v>92</v>
      </c>
      <c r="B94" s="8" t="s">
        <v>174</v>
      </c>
      <c r="C94" s="8" t="s">
        <v>180</v>
      </c>
      <c r="D94" s="8" t="s">
        <v>141</v>
      </c>
      <c r="E94" s="14" t="n">
        <v>500</v>
      </c>
      <c r="F94" s="15"/>
      <c r="G94" s="27" t="n">
        <f>E94*F94</f>
        <v>0</v>
      </c>
      <c r="H94" s="14"/>
    </row>
    <row r="95" ht="24" customHeight="1">
      <c r="A95" s="8" t="n">
        <v>93</v>
      </c>
      <c r="B95" s="8" t="s">
        <v>181</v>
      </c>
      <c r="C95" s="8" t="s">
        <v>182</v>
      </c>
      <c r="D95" s="8" t="s">
        <v>141</v>
      </c>
      <c r="E95" s="14" t="n">
        <v>100</v>
      </c>
      <c r="F95" s="15"/>
      <c r="G95" s="27" t="n">
        <f>E95*F95</f>
        <v>0</v>
      </c>
      <c r="H95" s="14"/>
    </row>
    <row r="96" ht="13.5" customHeight="1">
      <c r="A96" s="8" t="n">
        <v>94</v>
      </c>
      <c r="B96" s="8" t="s">
        <v>183</v>
      </c>
      <c r="C96" s="8" t="s">
        <v>184</v>
      </c>
      <c r="D96" s="8" t="s">
        <v>56</v>
      </c>
      <c r="E96" s="14" t="n">
        <v>1200</v>
      </c>
      <c r="F96" s="15"/>
      <c r="G96" s="27" t="n">
        <f>E96*F96</f>
        <v>0</v>
      </c>
      <c r="H96" s="14"/>
    </row>
    <row r="97" ht="13.5" customHeight="1">
      <c r="A97" s="8" t="n">
        <v>95</v>
      </c>
      <c r="B97" s="8" t="s">
        <v>185</v>
      </c>
      <c r="C97" s="8" t="s">
        <v>186</v>
      </c>
      <c r="D97" s="20" t="s">
        <v>56</v>
      </c>
      <c r="E97" s="14" t="n">
        <v>20</v>
      </c>
      <c r="F97" s="15"/>
      <c r="G97" s="27" t="n">
        <f>E97*F97</f>
        <v>0</v>
      </c>
      <c r="H97" s="14"/>
    </row>
    <row r="98" ht="13.5" customHeight="1">
      <c r="A98" s="8" t="n">
        <v>96</v>
      </c>
      <c r="B98" s="8" t="s">
        <v>187</v>
      </c>
      <c r="C98" s="8" t="s">
        <v>188</v>
      </c>
      <c r="D98" s="8" t="s">
        <v>61</v>
      </c>
      <c r="E98" s="14" t="n">
        <v>10</v>
      </c>
      <c r="F98" s="15"/>
      <c r="G98" s="27" t="n">
        <f>E98*F98</f>
        <v>0</v>
      </c>
      <c r="H98" s="14"/>
    </row>
    <row r="99" ht="13.5" customHeight="1">
      <c r="A99" s="8" t="n">
        <v>97</v>
      </c>
      <c r="B99" s="8" t="s">
        <v>189</v>
      </c>
      <c r="C99" s="8" t="s">
        <v>190</v>
      </c>
      <c r="D99" s="8" t="s">
        <v>141</v>
      </c>
      <c r="E99" s="14" t="n">
        <v>100</v>
      </c>
      <c r="F99" s="15"/>
      <c r="G99" s="27" t="n">
        <f>E99*F99</f>
        <v>0</v>
      </c>
      <c r="H99" s="14"/>
    </row>
    <row r="100" ht="13.5" customHeight="1">
      <c r="A100" s="8" t="n">
        <v>98</v>
      </c>
      <c r="B100" s="8" t="s">
        <v>191</v>
      </c>
      <c r="C100" s="8" t="s">
        <v>192</v>
      </c>
      <c r="D100" s="8" t="s">
        <v>27</v>
      </c>
      <c r="E100" s="14" t="n">
        <v>120</v>
      </c>
      <c r="F100" s="15"/>
      <c r="G100" s="27" t="n">
        <f>E100*F100</f>
        <v>0</v>
      </c>
      <c r="H100" s="14"/>
    </row>
    <row r="101" ht="36" customHeight="1">
      <c r="A101" s="8" t="n">
        <v>99</v>
      </c>
      <c r="B101" s="8" t="s">
        <v>193</v>
      </c>
      <c r="C101" s="8" t="s">
        <v>194</v>
      </c>
      <c r="D101" s="8" t="s">
        <v>141</v>
      </c>
      <c r="E101" s="14" t="n">
        <v>300</v>
      </c>
      <c r="F101" s="15"/>
      <c r="G101" s="27" t="n">
        <f>E101*F101</f>
        <v>0</v>
      </c>
      <c r="H101" s="14"/>
    </row>
    <row r="102" ht="24" customHeight="1">
      <c r="A102" s="8" t="n">
        <v>100</v>
      </c>
      <c r="B102" s="8" t="s">
        <v>195</v>
      </c>
      <c r="C102" s="8" t="s">
        <v>196</v>
      </c>
      <c r="D102" s="8" t="s">
        <v>56</v>
      </c>
      <c r="E102" s="14" t="n">
        <v>20</v>
      </c>
      <c r="F102" s="15"/>
      <c r="G102" s="27" t="n">
        <f>E102*F102</f>
        <v>0</v>
      </c>
      <c r="H102" s="14"/>
    </row>
    <row r="103" ht="24" customHeight="1">
      <c r="A103" s="8" t="n">
        <v>101</v>
      </c>
      <c r="B103" s="8" t="s">
        <v>197</v>
      </c>
      <c r="C103" s="8" t="s">
        <v>198</v>
      </c>
      <c r="D103" s="8" t="s">
        <v>61</v>
      </c>
      <c r="E103" s="14" t="n">
        <v>20</v>
      </c>
      <c r="F103" s="15"/>
      <c r="G103" s="27" t="n">
        <f>E103*F103</f>
        <v>0</v>
      </c>
      <c r="H103" s="14"/>
    </row>
    <row r="104" ht="13.5" customHeight="1">
      <c r="A104" s="8" t="n">
        <v>102</v>
      </c>
      <c r="B104" s="8" t="s">
        <v>199</v>
      </c>
      <c r="C104" s="8" t="s">
        <v>200</v>
      </c>
      <c r="D104" s="8" t="s">
        <v>56</v>
      </c>
      <c r="E104" s="14" t="n">
        <v>10</v>
      </c>
      <c r="F104" s="15"/>
      <c r="G104" s="27" t="n">
        <f>E104*F104</f>
        <v>0</v>
      </c>
      <c r="H104" s="14"/>
    </row>
    <row r="105" ht="13.5" customHeight="1">
      <c r="A105" s="8" t="n">
        <v>103</v>
      </c>
      <c r="B105" s="8" t="s">
        <v>201</v>
      </c>
      <c r="C105" s="8" t="s">
        <v>202</v>
      </c>
      <c r="D105" s="8" t="s">
        <v>61</v>
      </c>
      <c r="E105" s="14" t="n">
        <v>20</v>
      </c>
      <c r="F105" s="15"/>
      <c r="G105" s="27" t="n">
        <f>E105*F105</f>
        <v>0</v>
      </c>
      <c r="H105" s="14"/>
    </row>
    <row r="106" ht="13.5" customHeight="1">
      <c r="A106" s="8" t="n">
        <v>104</v>
      </c>
      <c r="B106" s="8" t="s">
        <v>203</v>
      </c>
      <c r="C106" s="8" t="s">
        <v>204</v>
      </c>
      <c r="D106" s="8" t="s">
        <v>56</v>
      </c>
      <c r="E106" s="14" t="n">
        <v>10</v>
      </c>
      <c r="F106" s="15"/>
      <c r="G106" s="27" t="n">
        <f>E106*F106</f>
        <v>0</v>
      </c>
      <c r="H106" s="14"/>
    </row>
    <row r="107" ht="13.5" customHeight="1">
      <c r="A107" s="8" t="n">
        <v>105</v>
      </c>
      <c r="B107" s="8" t="s">
        <v>205</v>
      </c>
      <c r="C107" s="8" t="s">
        <v>206</v>
      </c>
      <c r="D107" s="8" t="s">
        <v>61</v>
      </c>
      <c r="E107" s="14" t="n">
        <v>10</v>
      </c>
      <c r="F107" s="15"/>
      <c r="G107" s="27" t="n">
        <f>E107*F107</f>
        <v>0</v>
      </c>
      <c r="H107" s="14"/>
    </row>
    <row r="108" ht="13.5" customHeight="1">
      <c r="A108" s="8" t="n">
        <v>106</v>
      </c>
      <c r="B108" s="8" t="s">
        <v>207</v>
      </c>
      <c r="C108" s="8" t="s">
        <v>208</v>
      </c>
      <c r="D108" s="8" t="s">
        <v>27</v>
      </c>
      <c r="E108" s="14" t="n">
        <v>10</v>
      </c>
      <c r="F108" s="15"/>
      <c r="G108" s="27" t="n">
        <f>E108*F108</f>
        <v>0</v>
      </c>
      <c r="H108" s="14"/>
    </row>
    <row r="109" ht="13.5" customHeight="1">
      <c r="A109" s="8" t="n">
        <v>107</v>
      </c>
      <c r="B109" s="8" t="s">
        <v>209</v>
      </c>
      <c r="C109" s="8" t="s">
        <v>210</v>
      </c>
      <c r="D109" s="8" t="s">
        <v>61</v>
      </c>
      <c r="E109" s="14" t="n">
        <v>1</v>
      </c>
      <c r="F109" s="15"/>
      <c r="G109" s="27" t="n">
        <f>E109*F109</f>
        <v>0</v>
      </c>
      <c r="H109" s="14"/>
    </row>
    <row r="110" ht="13.5" customHeight="1">
      <c r="A110" s="8" t="n">
        <v>108</v>
      </c>
      <c r="B110" s="8" t="s">
        <v>211</v>
      </c>
      <c r="C110" s="8" t="s">
        <v>212</v>
      </c>
      <c r="D110" s="8" t="s">
        <v>61</v>
      </c>
      <c r="E110" s="14" t="n">
        <v>1</v>
      </c>
      <c r="F110" s="15"/>
      <c r="G110" s="27" t="n">
        <f>E110*F110</f>
        <v>0</v>
      </c>
      <c r="H110" s="14"/>
    </row>
    <row r="111" ht="24" customHeight="1">
      <c r="A111" s="8" t="n">
        <v>109</v>
      </c>
      <c r="B111" s="8" t="s">
        <v>213</v>
      </c>
      <c r="C111" s="8" t="s">
        <v>214</v>
      </c>
      <c r="D111" s="8" t="s">
        <v>27</v>
      </c>
      <c r="E111" s="14" t="n">
        <v>1</v>
      </c>
      <c r="F111" s="15"/>
      <c r="G111" s="27" t="n">
        <f>E111*F111</f>
        <v>0</v>
      </c>
      <c r="H111" s="14"/>
    </row>
    <row r="112" ht="14.25" customHeight="1">
      <c r="A112" s="23" t="s">
        <v>215</v>
      </c>
      <c r="B112" s="23"/>
      <c r="C112" s="21" t="n">
        <f>G112</f>
        <v>0</v>
      </c>
      <c r="D112" s="24" t="s">
        <v>216</v>
      </c>
      <c r="E112" s="24"/>
      <c r="F112" s="24"/>
      <c r="G112" s="29" t="n">
        <f>SUM(G3:G111)</f>
        <v>0</v>
      </c>
      <c r="H112" s="25"/>
    </row>
  </sheetData>
  <autoFilter ref="B2:F111"/>
  <mergeCells count="4">
    <mergeCell ref="D112:F112"/>
    <mergeCell ref="G112:H112"/>
    <mergeCell ref="A1:H1"/>
    <mergeCell ref="A112:B11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cols>
    <col min="1" max="1" width="12.6650390625" customWidth="1" style="26"/>
    <col min="2" max="2" width="92.1650390625" customWidth="1" style="26"/>
    <col min="3" max="3" width="12.9990234375" customWidth="1" style="26"/>
    <col min="4" max="4" width="20.33203125" customWidth="1" style="26"/>
  </cols>
  <sheetData>
    <row r="1" ht="13.5" customHeight="1">
      <c r="A1" s="26" t="s">
        <v>217</v>
      </c>
      <c r="B1" s="26" t="s">
        <v>218</v>
      </c>
      <c r="C1" s="26" t="s">
        <v>219</v>
      </c>
      <c r="D1" s="26" t="s">
        <v>220</v>
      </c>
    </row>
    <row r="2" ht="13.5" customHeight="1">
      <c r="A2" s="26" t="n">
        <v>40301000011</v>
      </c>
      <c r="B2" s="26" t="s">
        <v>221</v>
      </c>
      <c r="C2" s="26" t="s">
        <v>141</v>
      </c>
      <c r="D2" s="26" t="n">
        <v>300</v>
      </c>
    </row>
    <row r="3" ht="13.5" customHeight="1">
      <c r="A3" s="26" t="n">
        <v>40301000020</v>
      </c>
      <c r="B3" s="26" t="s">
        <v>222</v>
      </c>
      <c r="C3" s="26" t="s">
        <v>61</v>
      </c>
      <c r="D3" s="26" t="n">
        <v>100</v>
      </c>
    </row>
    <row r="4" ht="13.5" customHeight="1">
      <c r="A4" s="26" t="n">
        <v>40301000054</v>
      </c>
      <c r="B4" s="26" t="s">
        <v>223</v>
      </c>
      <c r="C4" s="26" t="s">
        <v>141</v>
      </c>
      <c r="D4" s="26" t="n">
        <v>80</v>
      </c>
    </row>
    <row r="5" ht="13.5" customHeight="1">
      <c r="A5" s="26" t="n">
        <v>40303000007</v>
      </c>
      <c r="B5" s="26" t="s">
        <v>224</v>
      </c>
      <c r="C5" s="26" t="s">
        <v>56</v>
      </c>
      <c r="D5" s="26" t="n">
        <v>50</v>
      </c>
    </row>
    <row r="6" ht="13.5" customHeight="1">
      <c r="A6" s="26" t="n">
        <v>40303000030</v>
      </c>
      <c r="B6" s="26" t="s">
        <v>225</v>
      </c>
      <c r="C6" s="26" t="s">
        <v>122</v>
      </c>
      <c r="D6" s="26" t="n">
        <v>150</v>
      </c>
    </row>
    <row r="7" ht="13.5" customHeight="1">
      <c r="A7" s="26" t="n">
        <v>40303000038</v>
      </c>
      <c r="B7" s="26" t="s">
        <v>226</v>
      </c>
      <c r="C7" s="26" t="s">
        <v>56</v>
      </c>
      <c r="D7" s="26" t="n">
        <v>2800</v>
      </c>
    </row>
    <row r="8" ht="13.5" customHeight="1">
      <c r="A8" s="26" t="n">
        <v>40303000039</v>
      </c>
      <c r="B8" s="26" t="s">
        <v>227</v>
      </c>
      <c r="C8" s="26" t="s">
        <v>56</v>
      </c>
      <c r="D8" s="26" t="n">
        <v>2900</v>
      </c>
    </row>
    <row r="9" ht="13.5" customHeight="1">
      <c r="A9" s="26" t="n">
        <v>40303000040</v>
      </c>
      <c r="B9" s="26" t="s">
        <v>228</v>
      </c>
      <c r="C9" s="26" t="s">
        <v>61</v>
      </c>
      <c r="D9" s="26" t="n">
        <v>3600</v>
      </c>
    </row>
    <row r="10" ht="13.5" customHeight="1">
      <c r="A10" s="26" t="n">
        <v>40303000042</v>
      </c>
      <c r="B10" s="26" t="s">
        <v>229</v>
      </c>
      <c r="C10" s="26" t="s">
        <v>27</v>
      </c>
      <c r="D10" s="26" t="n">
        <v>100</v>
      </c>
    </row>
    <row r="11" ht="13.5" customHeight="1">
      <c r="A11" s="26" t="n">
        <v>40303000053</v>
      </c>
      <c r="B11" s="26" t="s">
        <v>230</v>
      </c>
      <c r="C11" s="26" t="s">
        <v>56</v>
      </c>
      <c r="D11" s="26" t="n">
        <v>500</v>
      </c>
    </row>
    <row r="12" ht="13.5" customHeight="1">
      <c r="A12" s="26" t="n">
        <v>40304000004</v>
      </c>
      <c r="B12" s="26" t="s">
        <v>231</v>
      </c>
      <c r="C12" s="26" t="s">
        <v>11</v>
      </c>
      <c r="D12" s="26" t="n">
        <v>3200</v>
      </c>
    </row>
    <row r="13" ht="13.5" customHeight="1">
      <c r="A13" s="26" t="n">
        <v>40304000006</v>
      </c>
      <c r="B13" s="26" t="s">
        <v>232</v>
      </c>
      <c r="C13" s="26" t="s">
        <v>27</v>
      </c>
      <c r="D13" s="26" t="n">
        <v>4200</v>
      </c>
    </row>
    <row r="14" ht="13.5" customHeight="1">
      <c r="A14" s="26" t="n">
        <v>40304000010</v>
      </c>
      <c r="B14" s="26" t="s">
        <v>233</v>
      </c>
      <c r="C14" s="26" t="s">
        <v>11</v>
      </c>
      <c r="D14" s="26" t="n">
        <v>1800</v>
      </c>
    </row>
    <row r="15" ht="13.5" customHeight="1">
      <c r="A15" s="26" t="n">
        <v>40304000014</v>
      </c>
      <c r="B15" s="26" t="s">
        <v>234</v>
      </c>
      <c r="C15" s="26" t="s">
        <v>27</v>
      </c>
      <c r="D15" s="26" t="n">
        <v>1000</v>
      </c>
    </row>
    <row r="16" ht="13.5" customHeight="1">
      <c r="A16" s="26" t="n">
        <v>40304000016</v>
      </c>
      <c r="B16" s="26" t="s">
        <v>235</v>
      </c>
      <c r="C16" s="26" t="s">
        <v>27</v>
      </c>
      <c r="D16" s="26" t="n">
        <v>150</v>
      </c>
    </row>
    <row r="17" ht="13.5" customHeight="1">
      <c r="A17" s="26" t="n">
        <v>40304000029</v>
      </c>
      <c r="B17" s="26" t="s">
        <v>236</v>
      </c>
      <c r="C17" s="26" t="s">
        <v>11</v>
      </c>
      <c r="D17" s="26" t="n">
        <v>800</v>
      </c>
    </row>
    <row r="18" ht="13.5" customHeight="1">
      <c r="A18" s="26" t="n">
        <v>40304000030</v>
      </c>
      <c r="B18" s="26" t="s">
        <v>237</v>
      </c>
      <c r="C18" s="26" t="s">
        <v>11</v>
      </c>
      <c r="D18" s="26" t="n">
        <v>600</v>
      </c>
    </row>
    <row r="19" ht="13.5" customHeight="1">
      <c r="A19" s="26" t="n">
        <v>40305000014</v>
      </c>
      <c r="B19" s="26" t="s">
        <v>238</v>
      </c>
      <c r="C19" s="26" t="s">
        <v>122</v>
      </c>
      <c r="D19" s="26" t="n">
        <v>40</v>
      </c>
    </row>
    <row r="20" ht="13.5" customHeight="1">
      <c r="A20" s="26" t="n">
        <v>40305000016</v>
      </c>
      <c r="B20" s="26" t="s">
        <v>239</v>
      </c>
      <c r="C20" s="26" t="s">
        <v>61</v>
      </c>
      <c r="D20" s="26" t="n">
        <v>10</v>
      </c>
    </row>
    <row r="21" ht="13.5" customHeight="1">
      <c r="A21" s="26" t="n">
        <v>40305000022</v>
      </c>
      <c r="B21" s="26" t="s">
        <v>240</v>
      </c>
      <c r="C21" s="26" t="s">
        <v>89</v>
      </c>
      <c r="D21" s="26" t="n">
        <v>30</v>
      </c>
    </row>
    <row r="22" ht="13.5" customHeight="1">
      <c r="A22" s="26" t="n">
        <v>40305000039</v>
      </c>
      <c r="B22" s="26" t="s">
        <v>241</v>
      </c>
      <c r="C22" s="26" t="s">
        <v>11</v>
      </c>
      <c r="D22" s="26" t="n">
        <v>30</v>
      </c>
    </row>
    <row r="23" ht="13.5" customHeight="1">
      <c r="A23" s="26" t="n">
        <v>40305000041</v>
      </c>
      <c r="B23" s="26" t="s">
        <v>242</v>
      </c>
      <c r="C23" s="26" t="s">
        <v>11</v>
      </c>
      <c r="D23" s="26" t="n">
        <v>200</v>
      </c>
    </row>
    <row r="24" ht="13.5" customHeight="1">
      <c r="A24" s="26" t="n">
        <v>40305000064</v>
      </c>
      <c r="B24" s="26" t="s">
        <v>243</v>
      </c>
      <c r="C24" s="26" t="s">
        <v>11</v>
      </c>
      <c r="D24" s="26" t="n">
        <v>60</v>
      </c>
    </row>
    <row r="25" ht="13.5" customHeight="1">
      <c r="A25" s="26" t="n">
        <v>40305000067</v>
      </c>
      <c r="B25" s="26" t="s">
        <v>244</v>
      </c>
      <c r="C25" s="26" t="s">
        <v>11</v>
      </c>
      <c r="D25" s="26" t="n">
        <v>50</v>
      </c>
    </row>
    <row r="26" ht="13.5" customHeight="1">
      <c r="A26" s="26" t="n">
        <v>40305000069</v>
      </c>
      <c r="B26" s="26" t="s">
        <v>245</v>
      </c>
      <c r="C26" s="26" t="s">
        <v>11</v>
      </c>
      <c r="D26" s="26" t="n">
        <v>30</v>
      </c>
    </row>
    <row r="27" ht="13.5" customHeight="1">
      <c r="A27" s="26" t="n">
        <v>40305000079</v>
      </c>
      <c r="B27" s="26" t="s">
        <v>246</v>
      </c>
      <c r="C27" s="26" t="s">
        <v>11</v>
      </c>
      <c r="D27" s="26" t="n">
        <v>50</v>
      </c>
    </row>
    <row r="28" ht="13.5" customHeight="1">
      <c r="A28" s="26" t="n">
        <v>40305000080</v>
      </c>
      <c r="B28" s="26" t="s">
        <v>247</v>
      </c>
      <c r="C28" s="26" t="s">
        <v>11</v>
      </c>
      <c r="D28" s="26" t="n">
        <v>40</v>
      </c>
    </row>
    <row r="29" ht="13.5" customHeight="1">
      <c r="A29" s="26" t="n">
        <v>40305000081</v>
      </c>
      <c r="B29" s="26" t="s">
        <v>248</v>
      </c>
      <c r="C29" s="26" t="s">
        <v>11</v>
      </c>
      <c r="D29" s="26" t="n">
        <v>20</v>
      </c>
    </row>
    <row r="30" ht="13.5" customHeight="1">
      <c r="A30" s="26" t="n">
        <v>40305000082</v>
      </c>
      <c r="B30" s="26" t="s">
        <v>249</v>
      </c>
      <c r="C30" s="26" t="s">
        <v>11</v>
      </c>
      <c r="D30" s="26" t="n">
        <v>20</v>
      </c>
    </row>
    <row r="31" ht="13.5" customHeight="1">
      <c r="A31" s="26" t="n">
        <v>40305000089</v>
      </c>
      <c r="B31" s="26" t="s">
        <v>250</v>
      </c>
      <c r="C31" s="26" t="s">
        <v>11</v>
      </c>
      <c r="D31" s="26" t="n">
        <v>3</v>
      </c>
    </row>
    <row r="32" ht="13.5" customHeight="1">
      <c r="A32" s="26" t="n">
        <v>40305000098</v>
      </c>
      <c r="B32" s="26" t="s">
        <v>251</v>
      </c>
      <c r="C32" s="26" t="s">
        <v>27</v>
      </c>
      <c r="D32" s="26" t="n">
        <v>2</v>
      </c>
    </row>
    <row r="33" ht="13.5" customHeight="1">
      <c r="A33" s="26" t="n">
        <v>40305000143</v>
      </c>
      <c r="B33" s="26" t="s">
        <v>252</v>
      </c>
      <c r="C33" s="26" t="s">
        <v>11</v>
      </c>
      <c r="D33" s="26" t="n">
        <v>3</v>
      </c>
    </row>
    <row r="34" ht="13.5" customHeight="1">
      <c r="A34" s="26" t="n">
        <v>40305000145</v>
      </c>
      <c r="B34" s="26" t="s">
        <v>253</v>
      </c>
      <c r="C34" s="26" t="s">
        <v>27</v>
      </c>
      <c r="D34" s="26" t="n">
        <v>3</v>
      </c>
    </row>
    <row r="35" ht="13.5" customHeight="1">
      <c r="A35" s="26" t="n">
        <v>40305000164</v>
      </c>
      <c r="B35" s="26" t="s">
        <v>254</v>
      </c>
      <c r="C35" s="26" t="s">
        <v>11</v>
      </c>
      <c r="D35" s="26" t="n">
        <v>3</v>
      </c>
    </row>
    <row r="36" ht="13.5" customHeight="1">
      <c r="A36" s="26" t="s">
        <v>255</v>
      </c>
      <c r="D36" s="26" t="n">
        <v>22924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2024-11-14T08:44:09Z</dcterms:modified>
</cp:coreProperties>
</file>