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物流科\非医用物资管理岗\纸巾\"/>
    </mc:Choice>
  </mc:AlternateContent>
  <bookViews>
    <workbookView xWindow="0" yWindow="0" windowWidth="28800" windowHeight="14010"/>
  </bookViews>
  <sheets>
    <sheet name="征集清单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I13" i="1"/>
  <c r="I3" i="1"/>
  <c r="H14" i="1" l="1"/>
  <c r="C14" i="1" s="1"/>
</calcChain>
</file>

<file path=xl/sharedStrings.xml><?xml version="1.0" encoding="utf-8"?>
<sst xmlns="http://schemas.openxmlformats.org/spreadsheetml/2006/main" count="65" uniqueCount="55">
  <si>
    <t>序号</t>
    <phoneticPr fontId="1" type="noConversion"/>
  </si>
  <si>
    <t>名称</t>
    <phoneticPr fontId="1" type="noConversion"/>
  </si>
  <si>
    <t>参考规格</t>
    <phoneticPr fontId="1" type="noConversion"/>
  </si>
  <si>
    <t>参考包装</t>
    <phoneticPr fontId="1" type="noConversion"/>
  </si>
  <si>
    <t>参考品牌</t>
    <phoneticPr fontId="1" type="noConversion"/>
  </si>
  <si>
    <t>单位</t>
    <phoneticPr fontId="1" type="noConversion"/>
  </si>
  <si>
    <t>年度预估量</t>
    <phoneticPr fontId="1" type="noConversion"/>
  </si>
  <si>
    <t>单价</t>
    <phoneticPr fontId="1" type="noConversion"/>
  </si>
  <si>
    <t>总额</t>
    <phoneticPr fontId="1" type="noConversion"/>
  </si>
  <si>
    <t>建议规格参数</t>
    <phoneticPr fontId="1" type="noConversion"/>
  </si>
  <si>
    <t>建议品牌</t>
    <phoneticPr fontId="1" type="noConversion"/>
  </si>
  <si>
    <t>中心抽卫生纸</t>
    <phoneticPr fontId="1" type="noConversion"/>
  </si>
  <si>
    <t>ZB0A1 134mmx180 mm节 2层，1080节/卷</t>
  </si>
  <si>
    <t>心相印</t>
  </si>
  <si>
    <t>箱</t>
  </si>
  <si>
    <t>中心抽纸架</t>
    <phoneticPr fontId="1" type="noConversion"/>
  </si>
  <si>
    <t>239x153x243  免打孔，壁挂式  防水纸盒</t>
  </si>
  <si>
    <t>个</t>
  </si>
  <si>
    <t>公用卫生大卷纸</t>
    <phoneticPr fontId="1" type="noConversion"/>
  </si>
  <si>
    <t>JX018-12A.95*115mm*280米/卷.</t>
    <phoneticPr fontId="1" type="noConversion"/>
  </si>
  <si>
    <t>12卷/箱</t>
    <phoneticPr fontId="1" type="noConversion"/>
  </si>
  <si>
    <t>洁柔</t>
    <phoneticPr fontId="1" type="noConversion"/>
  </si>
  <si>
    <t>公用卫生大卷纸架</t>
    <phoneticPr fontId="1" type="noConversion"/>
  </si>
  <si>
    <t>298*136*293mm，加大</t>
    <phoneticPr fontId="1" type="noConversion"/>
  </si>
  <si>
    <t>沃玛东</t>
    <phoneticPr fontId="1" type="noConversion"/>
  </si>
  <si>
    <t>卫生小卷纸</t>
    <phoneticPr fontId="1" type="noConversion"/>
  </si>
  <si>
    <t>JJ056-10Q.140克/卷(洁柔蓝精品)</t>
    <phoneticPr fontId="1" type="noConversion"/>
  </si>
  <si>
    <t>10卷/提，60卷/箱</t>
    <phoneticPr fontId="1" type="noConversion"/>
  </si>
  <si>
    <t>卷</t>
  </si>
  <si>
    <t>卫生小卷纸架</t>
    <phoneticPr fontId="1" type="noConversion"/>
  </si>
  <si>
    <t>壁挂式，免打孔，防水卷纸盒（适用小卷纸），177*140*135mm</t>
    <phoneticPr fontId="1" type="noConversion"/>
  </si>
  <si>
    <t>卫生小卷纸筒</t>
    <phoneticPr fontId="1" type="noConversion"/>
  </si>
  <si>
    <t>塑胶，圆形立式(适用小卷纸)</t>
    <phoneticPr fontId="1" type="noConversion"/>
  </si>
  <si>
    <t>餐巾纸</t>
    <phoneticPr fontId="1" type="noConversion"/>
  </si>
  <si>
    <t>SKV.E-700A1.400*400mm*2层/张</t>
    <phoneticPr fontId="1" type="noConversion"/>
  </si>
  <si>
    <t>50张*36包/箱</t>
    <phoneticPr fontId="1" type="noConversion"/>
  </si>
  <si>
    <t>唯洁雅</t>
    <phoneticPr fontId="1" type="noConversion"/>
  </si>
  <si>
    <t>抽取面巾纸</t>
    <phoneticPr fontId="1" type="noConversion"/>
  </si>
  <si>
    <t>塑料软包装，CR021-03A.195*133mm*2层/张</t>
    <phoneticPr fontId="1" type="noConversion"/>
  </si>
  <si>
    <t>200抽/包*48/箱.</t>
    <phoneticPr fontId="1" type="noConversion"/>
  </si>
  <si>
    <t>包</t>
  </si>
  <si>
    <t>面巾纸</t>
    <phoneticPr fontId="1" type="noConversion"/>
  </si>
  <si>
    <t>皱纹卫生纸，双层580张，800克</t>
    <phoneticPr fontId="1" type="noConversion"/>
  </si>
  <si>
    <t>8包/箱</t>
  </si>
  <si>
    <t>好而惠</t>
    <phoneticPr fontId="1" type="noConversion"/>
  </si>
  <si>
    <t>纸盒装，V2055.三层</t>
    <phoneticPr fontId="1" type="noConversion"/>
  </si>
  <si>
    <t>100抽/盒.4盒/提.10提/箱</t>
    <phoneticPr fontId="1" type="noConversion"/>
  </si>
  <si>
    <t>维达</t>
    <phoneticPr fontId="1" type="noConversion"/>
  </si>
  <si>
    <t>盒</t>
  </si>
  <si>
    <t>总金额（大写）：</t>
    <phoneticPr fontId="1" type="noConversion"/>
  </si>
  <si>
    <t>总金额（小写）：</t>
    <phoneticPr fontId="1" type="noConversion"/>
  </si>
  <si>
    <t>公司名称：</t>
    <phoneticPr fontId="1" type="noConversion"/>
  </si>
  <si>
    <t>联系人及电话：</t>
    <phoneticPr fontId="1" type="noConversion"/>
  </si>
  <si>
    <t>附件一：纸巾纸及配件采购项目报价清单</t>
    <phoneticPr fontId="1" type="noConversion"/>
  </si>
  <si>
    <t>建议包装需求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</si>
</sst>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2][$-804]General"/>
  </numFmts>
  <fonts count="11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rgb="FF0061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.5"/>
      <color rgb="FF0D0D0D"/>
      <name val="微软雅黑"/>
      <family val="2"/>
      <charset val="134"/>
    </font>
    <font>
      <b/>
      <sz val="11"/>
      <color rgb="FF0061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006100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>
      <alignment vertical="center"/>
    </xf>
  </cellStyleXfs>
  <cellXfs count="21">
    <xf numFmtId="0" fontId="0" fillId="0" borderId="0" xfId="0"/>
    <xf numFmtId="0" fontId="4" fillId="0" borderId="0" xfId="0" applyFont="1"/>
    <xf numFmtId="0" fontId="3" fillId="0" borderId="1" xfId="0" applyFont="1" applyBorder="1"/>
    <xf numFmtId="0" fontId="5" fillId="2" borderId="1" xfId="1" applyFont="1" applyBorder="1" applyAlignment="1"/>
    <xf numFmtId="0" fontId="6" fillId="0" borderId="1" xfId="0" applyFont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2" borderId="1" xfId="1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left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2" borderId="1" xfId="1" applyBorder="1" applyAlignment="1">
      <alignment horizontal="left" vertical="center"/>
    </xf>
  </cellXfs>
  <cellStyles count="2">
    <cellStyle name="常规" xfId="0" builtinId="0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O12" sqref="O12"/>
    </sheetView>
  </sheetViews>
  <sheetFormatPr defaultRowHeight="14.25" x14ac:dyDescent="0.2"/>
  <cols>
    <col min="1" max="1" width="5.25" bestFit="1" customWidth="1"/>
    <col min="2" max="2" width="13.375" customWidth="1"/>
    <col min="3" max="3" width="35.125" customWidth="1"/>
    <col min="4" max="4" width="12.75" customWidth="1"/>
    <col min="5" max="5" width="8.375" customWidth="1"/>
    <col min="6" max="6" width="5.25" bestFit="1" customWidth="1"/>
    <col min="7" max="7" width="11" bestFit="1" customWidth="1"/>
    <col min="8" max="8" width="7.5" customWidth="1"/>
    <col min="9" max="9" width="8.375" customWidth="1"/>
    <col min="10" max="10" width="12.125" customWidth="1"/>
    <col min="11" max="11" width="13" bestFit="1" customWidth="1"/>
  </cols>
  <sheetData>
    <row r="1" spans="1:12" ht="23.25" customHeight="1" x14ac:dyDescent="0.3">
      <c r="A1" s="1" t="s">
        <v>53</v>
      </c>
    </row>
    <row r="2" spans="1:12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3" t="s">
        <v>9</v>
      </c>
      <c r="K2" s="3" t="s">
        <v>54</v>
      </c>
      <c r="L2" s="3" t="s">
        <v>10</v>
      </c>
    </row>
    <row r="3" spans="1:12" ht="32.25" customHeight="1" x14ac:dyDescent="0.2">
      <c r="A3" s="4">
        <v>1</v>
      </c>
      <c r="B3" s="5" t="s">
        <v>11</v>
      </c>
      <c r="C3" s="5" t="s">
        <v>12</v>
      </c>
      <c r="D3" s="5"/>
      <c r="E3" s="6" t="s">
        <v>13</v>
      </c>
      <c r="F3" s="6" t="s">
        <v>14</v>
      </c>
      <c r="G3" s="6">
        <v>1500</v>
      </c>
      <c r="H3" s="20"/>
      <c r="I3" s="8">
        <f>G3*H3</f>
        <v>0</v>
      </c>
      <c r="J3" s="9"/>
      <c r="K3" s="9"/>
      <c r="L3" s="9"/>
    </row>
    <row r="4" spans="1:12" ht="32.25" customHeight="1" x14ac:dyDescent="0.2">
      <c r="A4" s="4">
        <v>2</v>
      </c>
      <c r="B4" s="5" t="s">
        <v>15</v>
      </c>
      <c r="C4" s="5" t="s">
        <v>16</v>
      </c>
      <c r="D4" s="5"/>
      <c r="E4" s="6" t="s">
        <v>13</v>
      </c>
      <c r="F4" s="6" t="s">
        <v>17</v>
      </c>
      <c r="G4" s="6">
        <v>80</v>
      </c>
      <c r="H4" s="20"/>
      <c r="I4" s="8">
        <f t="shared" ref="I4:I13" si="0">G4*H4</f>
        <v>0</v>
      </c>
      <c r="J4" s="9"/>
      <c r="K4" s="9"/>
      <c r="L4" s="9"/>
    </row>
    <row r="5" spans="1:12" ht="32.25" customHeight="1" x14ac:dyDescent="0.2">
      <c r="A5" s="4">
        <v>3</v>
      </c>
      <c r="B5" s="10" t="s">
        <v>18</v>
      </c>
      <c r="C5" s="10" t="s">
        <v>19</v>
      </c>
      <c r="D5" s="10" t="s">
        <v>20</v>
      </c>
      <c r="E5" s="7" t="s">
        <v>21</v>
      </c>
      <c r="F5" s="7" t="s">
        <v>14</v>
      </c>
      <c r="G5" s="6">
        <v>1500</v>
      </c>
      <c r="H5" s="20"/>
      <c r="I5" s="8">
        <f t="shared" si="0"/>
        <v>0</v>
      </c>
      <c r="J5" s="9"/>
      <c r="K5" s="9"/>
      <c r="L5" s="9"/>
    </row>
    <row r="6" spans="1:12" ht="32.25" customHeight="1" x14ac:dyDescent="0.2">
      <c r="A6" s="4">
        <v>4</v>
      </c>
      <c r="B6" s="10" t="s">
        <v>22</v>
      </c>
      <c r="C6" s="10" t="s">
        <v>23</v>
      </c>
      <c r="D6" s="10"/>
      <c r="E6" s="7" t="s">
        <v>24</v>
      </c>
      <c r="F6" s="7" t="s">
        <v>17</v>
      </c>
      <c r="G6" s="6">
        <v>50</v>
      </c>
      <c r="H6" s="20"/>
      <c r="I6" s="8">
        <f t="shared" si="0"/>
        <v>0</v>
      </c>
      <c r="J6" s="9"/>
      <c r="K6" s="9"/>
      <c r="L6" s="9"/>
    </row>
    <row r="7" spans="1:12" ht="32.25" customHeight="1" x14ac:dyDescent="0.2">
      <c r="A7" s="4">
        <v>5</v>
      </c>
      <c r="B7" s="10" t="s">
        <v>25</v>
      </c>
      <c r="C7" s="10" t="s">
        <v>26</v>
      </c>
      <c r="D7" s="10" t="s">
        <v>27</v>
      </c>
      <c r="E7" s="7" t="s">
        <v>21</v>
      </c>
      <c r="F7" s="7" t="s">
        <v>28</v>
      </c>
      <c r="G7" s="6">
        <v>40000</v>
      </c>
      <c r="H7" s="20"/>
      <c r="I7" s="8">
        <f t="shared" si="0"/>
        <v>0</v>
      </c>
      <c r="J7" s="9"/>
      <c r="K7" s="9"/>
      <c r="L7" s="9"/>
    </row>
    <row r="8" spans="1:12" ht="32.25" customHeight="1" x14ac:dyDescent="0.2">
      <c r="A8" s="4">
        <v>6</v>
      </c>
      <c r="B8" s="10" t="s">
        <v>29</v>
      </c>
      <c r="C8" s="10" t="s">
        <v>30</v>
      </c>
      <c r="D8" s="10"/>
      <c r="E8" s="7"/>
      <c r="F8" s="7" t="s">
        <v>17</v>
      </c>
      <c r="G8" s="6">
        <v>30</v>
      </c>
      <c r="H8" s="20"/>
      <c r="I8" s="8">
        <f t="shared" si="0"/>
        <v>0</v>
      </c>
      <c r="J8" s="9"/>
      <c r="K8" s="9"/>
      <c r="L8" s="9"/>
    </row>
    <row r="9" spans="1:12" ht="32.25" customHeight="1" x14ac:dyDescent="0.2">
      <c r="A9" s="4">
        <v>7</v>
      </c>
      <c r="B9" s="10" t="s">
        <v>31</v>
      </c>
      <c r="C9" s="10" t="s">
        <v>32</v>
      </c>
      <c r="D9" s="10"/>
      <c r="E9" s="7"/>
      <c r="F9" s="7" t="s">
        <v>17</v>
      </c>
      <c r="G9" s="6">
        <v>10</v>
      </c>
      <c r="H9" s="20"/>
      <c r="I9" s="8">
        <f t="shared" si="0"/>
        <v>0</v>
      </c>
      <c r="J9" s="9"/>
      <c r="K9" s="9"/>
      <c r="L9" s="9"/>
    </row>
    <row r="10" spans="1:12" ht="32.25" customHeight="1" x14ac:dyDescent="0.2">
      <c r="A10" s="4">
        <v>8</v>
      </c>
      <c r="B10" s="10" t="s">
        <v>33</v>
      </c>
      <c r="C10" s="10" t="s">
        <v>34</v>
      </c>
      <c r="D10" s="10" t="s">
        <v>35</v>
      </c>
      <c r="E10" s="7" t="s">
        <v>36</v>
      </c>
      <c r="F10" s="7" t="s">
        <v>14</v>
      </c>
      <c r="G10" s="6">
        <v>250</v>
      </c>
      <c r="H10" s="20"/>
      <c r="I10" s="8">
        <f t="shared" si="0"/>
        <v>0</v>
      </c>
      <c r="J10" s="9"/>
      <c r="K10" s="9"/>
      <c r="L10" s="9"/>
    </row>
    <row r="11" spans="1:12" ht="32.25" customHeight="1" x14ac:dyDescent="0.2">
      <c r="A11" s="4">
        <v>9</v>
      </c>
      <c r="B11" s="10" t="s">
        <v>37</v>
      </c>
      <c r="C11" s="10" t="s">
        <v>38</v>
      </c>
      <c r="D11" s="10" t="s">
        <v>39</v>
      </c>
      <c r="E11" s="7" t="s">
        <v>21</v>
      </c>
      <c r="F11" s="7" t="s">
        <v>40</v>
      </c>
      <c r="G11" s="6">
        <v>30000</v>
      </c>
      <c r="H11" s="20"/>
      <c r="I11" s="8">
        <f t="shared" si="0"/>
        <v>0</v>
      </c>
      <c r="J11" s="9"/>
      <c r="K11" s="9"/>
      <c r="L11" s="9"/>
    </row>
    <row r="12" spans="1:12" ht="32.25" customHeight="1" x14ac:dyDescent="0.2">
      <c r="A12" s="4">
        <v>10</v>
      </c>
      <c r="B12" s="10" t="s">
        <v>41</v>
      </c>
      <c r="C12" s="10" t="s">
        <v>42</v>
      </c>
      <c r="D12" s="10" t="s">
        <v>43</v>
      </c>
      <c r="E12" s="7" t="s">
        <v>44</v>
      </c>
      <c r="F12" s="7" t="s">
        <v>40</v>
      </c>
      <c r="G12" s="6">
        <v>2000</v>
      </c>
      <c r="H12" s="20"/>
      <c r="I12" s="8">
        <f t="shared" si="0"/>
        <v>0</v>
      </c>
      <c r="J12" s="9"/>
      <c r="K12" s="9"/>
      <c r="L12" s="9"/>
    </row>
    <row r="13" spans="1:12" ht="32.25" customHeight="1" x14ac:dyDescent="0.2">
      <c r="A13" s="4">
        <v>11</v>
      </c>
      <c r="B13" s="10" t="s">
        <v>37</v>
      </c>
      <c r="C13" s="10" t="s">
        <v>45</v>
      </c>
      <c r="D13" s="10" t="s">
        <v>46</v>
      </c>
      <c r="E13" s="7" t="s">
        <v>47</v>
      </c>
      <c r="F13" s="7" t="s">
        <v>48</v>
      </c>
      <c r="G13" s="6">
        <v>160</v>
      </c>
      <c r="H13" s="20"/>
      <c r="I13" s="8">
        <f t="shared" si="0"/>
        <v>0</v>
      </c>
      <c r="J13" s="9"/>
      <c r="K13" s="9"/>
      <c r="L13" s="9"/>
    </row>
    <row r="14" spans="1:12" x14ac:dyDescent="0.2">
      <c r="A14" s="15" t="s">
        <v>49</v>
      </c>
      <c r="B14" s="16"/>
      <c r="C14" s="11">
        <f>H14</f>
        <v>0</v>
      </c>
      <c r="D14" s="17" t="s">
        <v>50</v>
      </c>
      <c r="E14" s="18"/>
      <c r="F14" s="18"/>
      <c r="G14" s="19"/>
      <c r="H14" s="13">
        <f>SUM(I3:I13)</f>
        <v>0</v>
      </c>
      <c r="I14" s="14"/>
      <c r="J14" s="9"/>
      <c r="K14" s="9"/>
      <c r="L14" s="9"/>
    </row>
    <row r="15" spans="1:12" ht="24" customHeight="1" x14ac:dyDescent="0.2">
      <c r="A15" s="12" t="s">
        <v>51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  <row r="16" spans="1:12" ht="24" customHeight="1" x14ac:dyDescent="0.2">
      <c r="A16" s="12" t="s">
        <v>52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</row>
  </sheetData>
  <mergeCells count="3">
    <mergeCell ref="H14:I14"/>
    <mergeCell ref="A14:B14"/>
    <mergeCell ref="D14:G1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征集清单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2024-07-09T08:12:04Z</cp:lastPrinted>
  <dcterms:created xsi:type="dcterms:W3CDTF">2024-07-09T08:05:56Z</dcterms:created>
  <dcterms:modified xsi:type="dcterms:W3CDTF">2024-07-16T02:07:43Z</dcterms:modified>
</cp:coreProperties>
</file>