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0 餐厅采购\2024饭盒\市场调研\"/>
    </mc:Choice>
  </mc:AlternateContent>
  <bookViews>
    <workbookView xWindow="2652" yWindow="0" windowWidth="26460" windowHeight="17436"/>
  </bookViews>
  <sheets>
    <sheet name="拟采购清单" sheetId="6" r:id="rId1"/>
  </sheets>
  <definedNames>
    <definedName name="_xlnm._FilterDatabase" localSheetId="0" hidden="1">拟采购清单!$A$2:$I$116</definedName>
    <definedName name="_xlnm.Print_Titles" localSheetId="0">拟采购清单!$1:$2</definedName>
  </definedNames>
  <calcPr calcId="162913"/>
</workbook>
</file>

<file path=xl/calcChain.xml><?xml version="1.0" encoding="utf-8"?>
<calcChain xmlns="http://schemas.openxmlformats.org/spreadsheetml/2006/main">
  <c r="I4" i="6" l="1"/>
  <c r="I5" i="6"/>
  <c r="I6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3" i="6"/>
  <c r="I114" i="6" l="1"/>
</calcChain>
</file>

<file path=xl/sharedStrings.xml><?xml version="1.0" encoding="utf-8"?>
<sst xmlns="http://schemas.openxmlformats.org/spreadsheetml/2006/main" count="460" uniqueCount="231">
  <si>
    <t>品类</t>
  </si>
  <si>
    <t>商品名称</t>
  </si>
  <si>
    <t>单位</t>
  </si>
  <si>
    <t>饭盒类</t>
  </si>
  <si>
    <t>圆形汤碗（透明、配盖）</t>
  </si>
  <si>
    <t>450mL/个</t>
  </si>
  <si>
    <t>个</t>
  </si>
  <si>
    <t>三格矩形饭盒（透明、配盖）</t>
  </si>
  <si>
    <t>1000mL/个</t>
  </si>
  <si>
    <t>低值类</t>
  </si>
  <si>
    <t>保鲜袋</t>
  </si>
  <si>
    <t>20*30cm 150个/卷</t>
  </si>
  <si>
    <t>卷</t>
  </si>
  <si>
    <t>扁形圆碗（白色、配透明盖）</t>
  </si>
  <si>
    <t>350mL/个</t>
  </si>
  <si>
    <t>一次性卫生竹筷</t>
  </si>
  <si>
    <t>长度20cm</t>
  </si>
  <si>
    <t>双</t>
  </si>
  <si>
    <t>保鲜膜</t>
  </si>
  <si>
    <t xml:space="preserve">45cm*365m(400码) </t>
  </si>
  <si>
    <t>二格矩形饭盒（透明、配盖）</t>
  </si>
  <si>
    <t>650mL/个</t>
  </si>
  <si>
    <t>透明碗（透明、配盖）</t>
  </si>
  <si>
    <t>单格矩形饭盒（透明、配盖）</t>
  </si>
  <si>
    <t>750mL/个</t>
  </si>
  <si>
    <t>豆浆杯（黑色盖）</t>
  </si>
  <si>
    <t>360mL/个</t>
  </si>
  <si>
    <t>食品环保白色透明塑料袋（薄、大）</t>
  </si>
  <si>
    <t>460mm*290mm 厚0.015mm</t>
  </si>
  <si>
    <t>五格矩形饭盒（配盖、加厚加大、纸浆）</t>
  </si>
  <si>
    <t>900mL/个</t>
  </si>
  <si>
    <t>一次性汤勺</t>
  </si>
  <si>
    <t>4cm*12cm</t>
  </si>
  <si>
    <t>大圆碗（白色、配盖、安全锁扣）</t>
  </si>
  <si>
    <t>1500mL/个</t>
  </si>
  <si>
    <t>32cm*32cm*6cm 内托：直径13.5cm，高4.5cm</t>
  </si>
  <si>
    <t>铝箔圆盒（配盖）</t>
  </si>
  <si>
    <t>2500mL/个</t>
  </si>
  <si>
    <t>豆浆杯（白色盖）</t>
  </si>
  <si>
    <t>奶茶杯透明杯带盖（中）</t>
  </si>
  <si>
    <t>500mL/个</t>
  </si>
  <si>
    <t>咖啡、奶茶杯(配多功能盖、双层)（大）</t>
  </si>
  <si>
    <t>400mL/个</t>
  </si>
  <si>
    <t>纸碗</t>
  </si>
  <si>
    <t>1100mL/个/直径165mm</t>
  </si>
  <si>
    <t>曲奇铁盒礼盒</t>
  </si>
  <si>
    <t>热饮纸杯（配多功能盖盖、带LOGO)</t>
  </si>
  <si>
    <t>直径8.5cm,高15cm</t>
  </si>
  <si>
    <t>930mL/个</t>
  </si>
  <si>
    <t>锡纸</t>
  </si>
  <si>
    <t>615型  45cm*55m*20微米</t>
  </si>
  <si>
    <t>进口本色白色包底纸（木色，白色）</t>
  </si>
  <si>
    <t>直径9cm</t>
  </si>
  <si>
    <t>张</t>
  </si>
  <si>
    <t>酱料杯</t>
  </si>
  <si>
    <t>118mL/个</t>
  </si>
  <si>
    <t>全透明生日蛋糕盒24寸</t>
  </si>
  <si>
    <t>60*40</t>
  </si>
  <si>
    <t>高透奶茶杯（配盖、带LOGO)</t>
  </si>
  <si>
    <t>长36.5cm*宽22.5cm*7cm</t>
  </si>
  <si>
    <t>沙拉盒（配盖、带酱料杯）</t>
  </si>
  <si>
    <t>850mL/个</t>
  </si>
  <si>
    <t>食品环保塑料袋（厚、大）</t>
  </si>
  <si>
    <t>460mm*290mm 厚0.025mm</t>
  </si>
  <si>
    <t>直径13.5cm，高7.5cm</t>
  </si>
  <si>
    <t>烤鱼打包盒（配盖、架、手提盒、单头灯1支）</t>
  </si>
  <si>
    <t>3500mL/个</t>
  </si>
  <si>
    <t>一次性纸碟</t>
  </si>
  <si>
    <t>直径18cm</t>
  </si>
  <si>
    <t>双层餐盒（内托带2格/3格替换、配盖）</t>
  </si>
  <si>
    <t>布丁杯</t>
  </si>
  <si>
    <t>100mL/个</t>
  </si>
  <si>
    <t>五格矩形饭盒（透明、配盖）</t>
  </si>
  <si>
    <t>1250mL/个</t>
  </si>
  <si>
    <t>直径8cm</t>
  </si>
  <si>
    <t>降解五格轻食盒</t>
  </si>
  <si>
    <t>1000ml</t>
  </si>
  <si>
    <t>咖啡/奶茶打包袋（单杯装、带LOGO)</t>
  </si>
  <si>
    <t>16cm*28cm*4cm，厚度12cc</t>
  </si>
  <si>
    <t>一次性湿巾（独立包装）</t>
  </si>
  <si>
    <t>230mm*230mm</t>
  </si>
  <si>
    <t>片</t>
  </si>
  <si>
    <t>纯手工制作标签纸</t>
  </si>
  <si>
    <t>13cm*4cm</t>
  </si>
  <si>
    <t>蛋糕卷单粒圆形包装盒</t>
  </si>
  <si>
    <t>13cm*11.5cm*5.5cm，内直径9.5cm</t>
  </si>
  <si>
    <t>珍珠奶茶大吸管</t>
  </si>
  <si>
    <t>11mm*21cm</t>
  </si>
  <si>
    <t>根</t>
  </si>
  <si>
    <t>蛋糕油纸（大）</t>
  </si>
  <si>
    <t>60cm*40cm</t>
  </si>
  <si>
    <t>高盖白卡盒（蛋糕卷/毛巾卷包装盒）</t>
  </si>
  <si>
    <t>12cm*9cm*9cm底部10cm*7.5cm*4cm</t>
  </si>
  <si>
    <t>咖啡/奶茶打包袋（双杯装、带LOGO)</t>
  </si>
  <si>
    <t>32cm*28cm*4cm， 厚度12cc</t>
  </si>
  <si>
    <t>5cm*5cm</t>
  </si>
  <si>
    <t>煲汤袋</t>
  </si>
  <si>
    <t>30*30</t>
  </si>
  <si>
    <t>牛皮纸卷边铁丝封口立方吐司袋（大）</t>
  </si>
  <si>
    <t>28cm*20cm*9.5cm</t>
  </si>
  <si>
    <t>迷你奶茶桶（透明、配拉环盖）</t>
  </si>
  <si>
    <t>酱料盒（配盖）</t>
  </si>
  <si>
    <t>20mL/个</t>
  </si>
  <si>
    <t>全透明生日蛋糕盒双层加高盒8寸/12寸</t>
  </si>
  <si>
    <t>牛皮纸卷边铁丝封长款吐司袋</t>
  </si>
  <si>
    <t>33cm*9cm</t>
  </si>
  <si>
    <t>一次性叉</t>
  </si>
  <si>
    <t>15cm</t>
  </si>
  <si>
    <t>一次性牙线（独立包装）</t>
  </si>
  <si>
    <t>1支/包/*100/件</t>
  </si>
  <si>
    <t>支</t>
  </si>
  <si>
    <t>长方形单格（彩色、配盖）</t>
  </si>
  <si>
    <t>22.2cm*8.2cm*4cm</t>
  </si>
  <si>
    <t>汤包锡纸盏</t>
  </si>
  <si>
    <t>毛毛虫面包袋（机封）</t>
  </si>
  <si>
    <t>34cm*12cm</t>
  </si>
  <si>
    <t>双层汤粉碗（配盖）</t>
  </si>
  <si>
    <t>1100mL/个</t>
  </si>
  <si>
    <t>木质四格盒</t>
  </si>
  <si>
    <t>14.5*14.5*6.5cm</t>
  </si>
  <si>
    <t>隔热杯套（带LOGO）</t>
  </si>
  <si>
    <t>95口径</t>
  </si>
  <si>
    <t>茶杯透明杯带盖（大）</t>
  </si>
  <si>
    <t>加厚欧包自粘袋（大）</t>
  </si>
  <si>
    <t>20cm*27cm*2cm</t>
  </si>
  <si>
    <t>手提奶茶桶（透明、配盖）</t>
  </si>
  <si>
    <t>串串桶</t>
  </si>
  <si>
    <t>946mL/个</t>
  </si>
  <si>
    <t>奶茶杯透明杯带盖（小）</t>
  </si>
  <si>
    <t>500mL/个/ 14cm*7cm</t>
  </si>
  <si>
    <t>卷边吐司袋</t>
  </si>
  <si>
    <t>14cm*10cm*28cm</t>
  </si>
  <si>
    <t>网红便当蛋糕盒</t>
  </si>
  <si>
    <t>15*15*8</t>
  </si>
  <si>
    <t>长26cm，宽18cm</t>
  </si>
  <si>
    <t>面包透明自封袋（特大）</t>
  </si>
  <si>
    <t>20cm*36cm*4cm</t>
  </si>
  <si>
    <t>双孔咖啡吸管</t>
  </si>
  <si>
    <t>18cm</t>
  </si>
  <si>
    <t>长33cm*侧宽12cm*宽42cm</t>
  </si>
  <si>
    <t>直径13cm，高4cm</t>
  </si>
  <si>
    <t>长30cm，宽20cm</t>
  </si>
  <si>
    <t>食用真空袋</t>
  </si>
  <si>
    <t>250*350/200*380</t>
  </si>
  <si>
    <t>单格盒（配防雾盖、腰封）</t>
  </si>
  <si>
    <t>700mL/个</t>
  </si>
  <si>
    <t>食品环保塑料袋（厚、小）</t>
  </si>
  <si>
    <t>310mm*180mm 厚0.025mm</t>
  </si>
  <si>
    <t>*白色圆形油纸</t>
  </si>
  <si>
    <t>长方形三格（彩色、配盖）</t>
  </si>
  <si>
    <t>22.2（内格6.5*3cm）*8.2*4cm</t>
  </si>
  <si>
    <t>4000mL/个</t>
  </si>
  <si>
    <t>礼品袋（小）</t>
  </si>
  <si>
    <t>40cm*45cm*12cm</t>
  </si>
  <si>
    <t>一次性铝箔菊花盏</t>
  </si>
  <si>
    <t>6.7cm*6.7cm*1.8cm</t>
  </si>
  <si>
    <t>牛皮纸卷边铁丝封口立方吐司袋（中）</t>
  </si>
  <si>
    <t>27cm*16cm*13cm</t>
  </si>
  <si>
    <t>磨砂面包袋</t>
  </si>
  <si>
    <t>27*12cm</t>
  </si>
  <si>
    <t>三角奶酪包吸塑透明西点蛋糕盒</t>
  </si>
  <si>
    <t>13*16.5*8.5</t>
  </si>
  <si>
    <t>圆形锡纸盏</t>
  </si>
  <si>
    <t>7寸型 640mL</t>
  </si>
  <si>
    <t>牛皮纸卷边铁丝封口立方吐司袋（小）</t>
  </si>
  <si>
    <t>27cm*13cm*9.6cm</t>
  </si>
  <si>
    <t>细吸管（独立包装）</t>
  </si>
  <si>
    <t>6mm*19cm</t>
  </si>
  <si>
    <t>加厚欧包自粘袋（小）</t>
  </si>
  <si>
    <t>10cm*12cm*2cm</t>
  </si>
  <si>
    <t>食品环保塑料袋（厚、中）</t>
  </si>
  <si>
    <t>420mm*260mm 厚0.025mm</t>
  </si>
  <si>
    <t>四方吸塑透明西点蛋糕盒</t>
  </si>
  <si>
    <t>12*12*6</t>
  </si>
  <si>
    <t>圆形吸塑透明西点蛋糕盒</t>
  </si>
  <si>
    <t>9.6*8</t>
  </si>
  <si>
    <t>长14cm，宽14cm</t>
  </si>
  <si>
    <t>烘焙耐高温面包纸杯</t>
  </si>
  <si>
    <t>圆.船.方 直径11-15cm</t>
  </si>
  <si>
    <t>竹牙签</t>
  </si>
  <si>
    <t>2cm*6.5cm，1000支/包</t>
  </si>
  <si>
    <t>包</t>
  </si>
  <si>
    <t>长方形吸塑透明西点蛋糕盒</t>
  </si>
  <si>
    <t>21*9*4</t>
  </si>
  <si>
    <t>蛋卷吸塑透明西点蛋糕盒</t>
  </si>
  <si>
    <t>10*7.3*7.5</t>
  </si>
  <si>
    <t>面包透明自封袋（中）</t>
  </si>
  <si>
    <t>15cm*15cm</t>
  </si>
  <si>
    <t>三角吸塑透明西点蛋糕盒</t>
  </si>
  <si>
    <t>13*10*6</t>
  </si>
  <si>
    <t>加厚欧包自粘袋（中）</t>
  </si>
  <si>
    <t>17cm*17cm*2cm</t>
  </si>
  <si>
    <t>蛋糕油纸（小）</t>
  </si>
  <si>
    <t>30cm*40cm</t>
  </si>
  <si>
    <t>面包透明自封袋（大）</t>
  </si>
  <si>
    <t>18cm*18cm</t>
  </si>
  <si>
    <t>面包透明自封袋（小）</t>
  </si>
  <si>
    <t>10cm*10cm</t>
  </si>
  <si>
    <t>长方形两格（彩色、配盖）</t>
  </si>
  <si>
    <t>22.2(内格10*2cm)*8.2*4cm</t>
  </si>
  <si>
    <t>点心花纸杯(小)</t>
  </si>
  <si>
    <t>200mL/个</t>
  </si>
  <si>
    <t>金银卷边马芬蛋糕杯(圆形)</t>
  </si>
  <si>
    <t>大.中.小</t>
  </si>
  <si>
    <t>郁金香礼帽烘焙纸杯</t>
  </si>
  <si>
    <t>红色.金色.咖啡色</t>
  </si>
  <si>
    <t>序号</t>
    <phoneticPr fontId="6" type="noConversion"/>
  </si>
  <si>
    <t>预计采购数量</t>
    <phoneticPr fontId="8" type="noConversion"/>
  </si>
  <si>
    <t>单价报价（元）</t>
    <phoneticPr fontId="8" type="noConversion"/>
  </si>
  <si>
    <t>小计（元）</t>
    <phoneticPr fontId="8" type="noConversion"/>
  </si>
  <si>
    <t>品牌</t>
    <phoneticPr fontId="8" type="noConversion"/>
  </si>
  <si>
    <t>清单外品种定价原则如下：
1、清单外品种以南泰百货批发中心市场（广州市海珠区南泰路168号）、信基沙溪酒店用品博览城（广州市番禺区沙溪大道11号）或双方认可的同类批发市场的询价结果及中标人的投标下浮率定价。中标人与采购人以初次拟采购量进行市场询价，取达到采购人验收和质量要求的最低报价（含税）×（1-采购清单外批发市场询价品种投标下浮率）为供货单价，但供货单价不得高于清单内同类商品的中标价，如高于，按中标价执行。</t>
    <phoneticPr fontId="8" type="noConversion"/>
  </si>
  <si>
    <t>清单内品种报价合计</t>
    <phoneticPr fontId="8" type="noConversion"/>
  </si>
  <si>
    <t>定制四喜礼盒</t>
    <phoneticPr fontId="8" type="noConversion"/>
  </si>
  <si>
    <t>圆形铁盒+配套手提袋</t>
    <phoneticPr fontId="8" type="noConversion"/>
  </si>
  <si>
    <t>透明圆罐</t>
    <phoneticPr fontId="8" type="noConversion"/>
  </si>
  <si>
    <t>手提款五格礼盒</t>
    <phoneticPr fontId="8" type="noConversion"/>
  </si>
  <si>
    <t>手工贴纸8cm</t>
    <phoneticPr fontId="8" type="noConversion"/>
  </si>
  <si>
    <t>5cm圆形食品标签（定制logo）</t>
    <phoneticPr fontId="8" type="noConversion"/>
  </si>
  <si>
    <t>开窗红色牛皮纸自封袋（中）</t>
    <phoneticPr fontId="8" type="noConversion"/>
  </si>
  <si>
    <t>福字无纺布叉耳手提袋</t>
    <phoneticPr fontId="8" type="noConversion"/>
  </si>
  <si>
    <t>pp圆型底托13cm</t>
    <phoneticPr fontId="8" type="noConversion"/>
  </si>
  <si>
    <t>手挽包包自封袋</t>
    <phoneticPr fontId="8" type="noConversion"/>
  </si>
  <si>
    <t>开窗红色牛皮纸自封袋（大）</t>
    <phoneticPr fontId="8" type="noConversion"/>
  </si>
  <si>
    <t>自封袋</t>
    <phoneticPr fontId="8" type="noConversion"/>
  </si>
  <si>
    <t>中山大学附属肿瘤医院膳食物资（一次性环保餐饮具类）采购项目市场调研报价单</t>
    <phoneticPr fontId="8" type="noConversion"/>
  </si>
  <si>
    <t>公司名称（盖公章）：                                 联系人：                          联系电话：                              报价日期：</t>
    <phoneticPr fontId="8" type="noConversion"/>
  </si>
  <si>
    <t>2、若南泰百货批发中心市场（广州市海珠区南泰路168号）、信基沙溪酒店用品博览城（广州市番禺区沙溪大道11号）或双方认可的同类批发市场无法提供价格、紧急需求无法提前定价、采购品种为一次性采购非长期需求，则直接取用京东自营或天猫自营等电子平台的价格作为结算单价，如多个电子平台价格不同，取低的价格作为结算单价。
3、若无以上价格参考，双方协商定价。</t>
    <phoneticPr fontId="8" type="noConversion"/>
  </si>
  <si>
    <t>投标下浮率</t>
    <phoneticPr fontId="8" type="noConversion"/>
  </si>
  <si>
    <t>请务必填写下浮率</t>
    <phoneticPr fontId="8" type="noConversion"/>
  </si>
  <si>
    <t>规格型号（规格允许＋5%）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</si>
</sst>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等线"/>
      <charset val="134"/>
      <scheme val="minor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theme="1"/>
      <name val="宋体"/>
      <family val="3"/>
      <charset val="134"/>
    </font>
    <font>
      <sz val="12"/>
      <name val="Calibri"/>
      <family val="2"/>
    </font>
    <font>
      <sz val="9"/>
      <name val="等线"/>
      <family val="3"/>
      <charset val="134"/>
      <scheme val="minor"/>
    </font>
    <font>
      <b/>
      <sz val="10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6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5" fillId="0" borderId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0" xfId="0" applyFont="1" applyFill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18"/>
  <sheetViews>
    <sheetView tabSelected="1" workbookViewId="0">
      <pane ySplit="2" topLeftCell="A3" activePane="bottomLeft" state="frozen"/>
      <selection pane="bottomLeft" activeCell="I10" sqref="I10"/>
    </sheetView>
  </sheetViews>
  <sheetFormatPr defaultColWidth="8.77734375" defaultRowHeight="18.600000000000001" customHeight="1" x14ac:dyDescent="0.25"/>
  <cols>
    <col min="1" max="1" width="5.88671875" style="1" customWidth="1"/>
    <col min="2" max="2" width="8.6640625" style="1" customWidth="1"/>
    <col min="3" max="3" width="35.21875" style="6" customWidth="1"/>
    <col min="4" max="4" width="37.6640625" style="6" customWidth="1"/>
    <col min="5" max="5" width="5.44140625" style="2" customWidth="1"/>
    <col min="6" max="6" width="16.44140625" style="1" customWidth="1"/>
    <col min="7" max="7" width="16.44140625" style="20" customWidth="1"/>
    <col min="8" max="8" width="18.109375" style="20" customWidth="1"/>
    <col min="9" max="9" width="17.5546875" style="20" customWidth="1"/>
    <col min="10" max="16384" width="8.77734375" style="1"/>
  </cols>
  <sheetData>
    <row r="1" spans="1:9" ht="30.6" customHeight="1" x14ac:dyDescent="0.25">
      <c r="A1" s="26" t="s">
        <v>225</v>
      </c>
      <c r="B1" s="27"/>
      <c r="C1" s="27"/>
      <c r="D1" s="27"/>
      <c r="E1" s="27"/>
      <c r="F1" s="27"/>
      <c r="G1" s="27"/>
      <c r="H1" s="27"/>
      <c r="I1" s="27"/>
    </row>
    <row r="2" spans="1:9" ht="23.4" customHeight="1" x14ac:dyDescent="0.25">
      <c r="A2" s="4" t="s">
        <v>206</v>
      </c>
      <c r="B2" s="5" t="s">
        <v>0</v>
      </c>
      <c r="C2" s="5" t="s">
        <v>1</v>
      </c>
      <c r="D2" s="5" t="s">
        <v>230</v>
      </c>
      <c r="E2" s="5" t="s">
        <v>2</v>
      </c>
      <c r="F2" s="9" t="s">
        <v>207</v>
      </c>
      <c r="G2" s="18" t="s">
        <v>210</v>
      </c>
      <c r="H2" s="18" t="s">
        <v>208</v>
      </c>
      <c r="I2" s="18" t="s">
        <v>209</v>
      </c>
    </row>
    <row r="3" spans="1:9" ht="18.600000000000001" customHeight="1" x14ac:dyDescent="0.25">
      <c r="A3" s="3">
        <v>1</v>
      </c>
      <c r="B3" s="3" t="s">
        <v>3</v>
      </c>
      <c r="C3" s="10" t="s">
        <v>4</v>
      </c>
      <c r="D3" s="13" t="s">
        <v>5</v>
      </c>
      <c r="E3" s="3" t="s">
        <v>6</v>
      </c>
      <c r="F3" s="7">
        <v>1052400</v>
      </c>
      <c r="G3" s="19"/>
      <c r="H3" s="19"/>
      <c r="I3" s="19">
        <f>F3*H3</f>
        <v>0</v>
      </c>
    </row>
    <row r="4" spans="1:9" ht="18.600000000000001" customHeight="1" x14ac:dyDescent="0.25">
      <c r="A4" s="3">
        <v>2</v>
      </c>
      <c r="B4" s="3" t="s">
        <v>3</v>
      </c>
      <c r="C4" s="10" t="s">
        <v>7</v>
      </c>
      <c r="D4" s="10" t="s">
        <v>8</v>
      </c>
      <c r="E4" s="3" t="s">
        <v>6</v>
      </c>
      <c r="F4" s="7">
        <v>172500</v>
      </c>
      <c r="G4" s="19"/>
      <c r="H4" s="19"/>
      <c r="I4" s="19">
        <f t="shared" ref="I4:I67" si="0">F4*H4</f>
        <v>0</v>
      </c>
    </row>
    <row r="5" spans="1:9" ht="18.600000000000001" customHeight="1" x14ac:dyDescent="0.25">
      <c r="A5" s="3">
        <v>3</v>
      </c>
      <c r="B5" s="3" t="s">
        <v>9</v>
      </c>
      <c r="C5" s="10" t="s">
        <v>10</v>
      </c>
      <c r="D5" s="10" t="s">
        <v>11</v>
      </c>
      <c r="E5" s="3" t="s">
        <v>12</v>
      </c>
      <c r="F5" s="7">
        <v>15904</v>
      </c>
      <c r="G5" s="19"/>
      <c r="H5" s="19"/>
      <c r="I5" s="19">
        <f t="shared" si="0"/>
        <v>0</v>
      </c>
    </row>
    <row r="6" spans="1:9" ht="18.600000000000001" customHeight="1" x14ac:dyDescent="0.25">
      <c r="A6" s="3">
        <v>4</v>
      </c>
      <c r="B6" s="3" t="s">
        <v>3</v>
      </c>
      <c r="C6" s="10" t="s">
        <v>13</v>
      </c>
      <c r="D6" s="10" t="s">
        <v>14</v>
      </c>
      <c r="E6" s="3" t="s">
        <v>6</v>
      </c>
      <c r="F6" s="7">
        <v>457560</v>
      </c>
      <c r="G6" s="19"/>
      <c r="H6" s="19"/>
      <c r="I6" s="19">
        <f t="shared" si="0"/>
        <v>0</v>
      </c>
    </row>
    <row r="7" spans="1:9" ht="18.600000000000001" customHeight="1" x14ac:dyDescent="0.25">
      <c r="A7" s="3">
        <v>5</v>
      </c>
      <c r="B7" s="3" t="s">
        <v>9</v>
      </c>
      <c r="C7" s="10" t="s">
        <v>15</v>
      </c>
      <c r="D7" s="10" t="s">
        <v>16</v>
      </c>
      <c r="E7" s="3" t="s">
        <v>17</v>
      </c>
      <c r="F7" s="7">
        <v>1692000</v>
      </c>
      <c r="G7" s="19"/>
      <c r="H7" s="19"/>
      <c r="I7" s="19">
        <f t="shared" si="0"/>
        <v>0</v>
      </c>
    </row>
    <row r="8" spans="1:9" ht="18.600000000000001" customHeight="1" x14ac:dyDescent="0.25">
      <c r="A8" s="3">
        <v>6</v>
      </c>
      <c r="B8" s="3" t="s">
        <v>9</v>
      </c>
      <c r="C8" s="10" t="s">
        <v>18</v>
      </c>
      <c r="D8" s="10" t="s">
        <v>19</v>
      </c>
      <c r="E8" s="3" t="s">
        <v>12</v>
      </c>
      <c r="F8" s="7">
        <v>1412</v>
      </c>
      <c r="G8" s="19"/>
      <c r="H8" s="19"/>
      <c r="I8" s="19">
        <f t="shared" si="0"/>
        <v>0</v>
      </c>
    </row>
    <row r="9" spans="1:9" ht="18.600000000000001" customHeight="1" x14ac:dyDescent="0.25">
      <c r="A9" s="3">
        <v>7</v>
      </c>
      <c r="B9" s="3" t="s">
        <v>3</v>
      </c>
      <c r="C9" s="10" t="s">
        <v>20</v>
      </c>
      <c r="D9" s="10" t="s">
        <v>21</v>
      </c>
      <c r="E9" s="3" t="s">
        <v>6</v>
      </c>
      <c r="F9" s="7">
        <v>235800</v>
      </c>
      <c r="G9" s="19"/>
      <c r="H9" s="19"/>
      <c r="I9" s="19">
        <f t="shared" si="0"/>
        <v>0</v>
      </c>
    </row>
    <row r="10" spans="1:9" ht="18.600000000000001" customHeight="1" x14ac:dyDescent="0.25">
      <c r="A10" s="3">
        <v>8</v>
      </c>
      <c r="B10" s="3" t="s">
        <v>3</v>
      </c>
      <c r="C10" s="10" t="s">
        <v>22</v>
      </c>
      <c r="D10" s="10" t="s">
        <v>8</v>
      </c>
      <c r="E10" s="3" t="s">
        <v>6</v>
      </c>
      <c r="F10" s="7">
        <v>240000</v>
      </c>
      <c r="G10" s="19"/>
      <c r="H10" s="19"/>
      <c r="I10" s="19">
        <f t="shared" si="0"/>
        <v>0</v>
      </c>
    </row>
    <row r="11" spans="1:9" ht="18.600000000000001" customHeight="1" x14ac:dyDescent="0.25">
      <c r="A11" s="3">
        <v>9</v>
      </c>
      <c r="B11" s="3" t="s">
        <v>3</v>
      </c>
      <c r="C11" s="10" t="s">
        <v>23</v>
      </c>
      <c r="D11" s="14" t="s">
        <v>24</v>
      </c>
      <c r="E11" s="3" t="s">
        <v>6</v>
      </c>
      <c r="F11" s="7">
        <v>201000</v>
      </c>
      <c r="G11" s="19"/>
      <c r="H11" s="19"/>
      <c r="I11" s="19">
        <f t="shared" si="0"/>
        <v>0</v>
      </c>
    </row>
    <row r="12" spans="1:9" ht="18.600000000000001" customHeight="1" x14ac:dyDescent="0.25">
      <c r="A12" s="3">
        <v>10</v>
      </c>
      <c r="B12" s="3" t="s">
        <v>9</v>
      </c>
      <c r="C12" s="10" t="s">
        <v>25</v>
      </c>
      <c r="D12" s="10" t="s">
        <v>26</v>
      </c>
      <c r="E12" s="3" t="s">
        <v>6</v>
      </c>
      <c r="F12" s="7">
        <v>166000</v>
      </c>
      <c r="G12" s="19"/>
      <c r="H12" s="19"/>
      <c r="I12" s="19">
        <f t="shared" si="0"/>
        <v>0</v>
      </c>
    </row>
    <row r="13" spans="1:9" ht="18.600000000000001" customHeight="1" x14ac:dyDescent="0.25">
      <c r="A13" s="3">
        <v>11</v>
      </c>
      <c r="B13" s="3" t="s">
        <v>9</v>
      </c>
      <c r="C13" s="10" t="s">
        <v>27</v>
      </c>
      <c r="D13" s="10" t="s">
        <v>28</v>
      </c>
      <c r="E13" s="3" t="s">
        <v>6</v>
      </c>
      <c r="F13" s="7">
        <v>472600</v>
      </c>
      <c r="G13" s="19"/>
      <c r="H13" s="19"/>
      <c r="I13" s="19">
        <f t="shared" si="0"/>
        <v>0</v>
      </c>
    </row>
    <row r="14" spans="1:9" ht="18.600000000000001" customHeight="1" x14ac:dyDescent="0.25">
      <c r="A14" s="3">
        <v>12</v>
      </c>
      <c r="B14" s="3" t="s">
        <v>3</v>
      </c>
      <c r="C14" s="10" t="s">
        <v>33</v>
      </c>
      <c r="D14" s="10" t="s">
        <v>34</v>
      </c>
      <c r="E14" s="3" t="s">
        <v>6</v>
      </c>
      <c r="F14" s="7">
        <v>27600</v>
      </c>
      <c r="G14" s="19"/>
      <c r="H14" s="19"/>
      <c r="I14" s="19">
        <f t="shared" si="0"/>
        <v>0</v>
      </c>
    </row>
    <row r="15" spans="1:9" ht="27" customHeight="1" x14ac:dyDescent="0.25">
      <c r="A15" s="3">
        <v>13</v>
      </c>
      <c r="B15" s="3" t="s">
        <v>9</v>
      </c>
      <c r="C15" s="10" t="s">
        <v>213</v>
      </c>
      <c r="D15" s="10" t="s">
        <v>35</v>
      </c>
      <c r="E15" s="3" t="s">
        <v>6</v>
      </c>
      <c r="F15" s="7">
        <v>1000</v>
      </c>
      <c r="G15" s="19"/>
      <c r="H15" s="19"/>
      <c r="I15" s="19">
        <f t="shared" si="0"/>
        <v>0</v>
      </c>
    </row>
    <row r="16" spans="1:9" ht="18.600000000000001" customHeight="1" x14ac:dyDescent="0.25">
      <c r="A16" s="3">
        <v>14</v>
      </c>
      <c r="B16" s="3" t="s">
        <v>3</v>
      </c>
      <c r="C16" s="10" t="s">
        <v>36</v>
      </c>
      <c r="D16" s="10" t="s">
        <v>37</v>
      </c>
      <c r="E16" s="3" t="s">
        <v>6</v>
      </c>
      <c r="F16" s="7">
        <v>8400</v>
      </c>
      <c r="G16" s="19"/>
      <c r="H16" s="19"/>
      <c r="I16" s="19">
        <f t="shared" si="0"/>
        <v>0</v>
      </c>
    </row>
    <row r="17" spans="1:9" ht="18.600000000000001" customHeight="1" x14ac:dyDescent="0.25">
      <c r="A17" s="3">
        <v>15</v>
      </c>
      <c r="B17" s="3" t="s">
        <v>9</v>
      </c>
      <c r="C17" s="10" t="s">
        <v>38</v>
      </c>
      <c r="D17" s="10" t="s">
        <v>26</v>
      </c>
      <c r="E17" s="3" t="s">
        <v>6</v>
      </c>
      <c r="F17" s="7">
        <v>68000</v>
      </c>
      <c r="G17" s="19"/>
      <c r="H17" s="19"/>
      <c r="I17" s="19">
        <f t="shared" si="0"/>
        <v>0</v>
      </c>
    </row>
    <row r="18" spans="1:9" ht="18.600000000000001" customHeight="1" x14ac:dyDescent="0.25">
      <c r="A18" s="3">
        <v>16</v>
      </c>
      <c r="B18" s="3" t="s">
        <v>9</v>
      </c>
      <c r="C18" s="10" t="s">
        <v>214</v>
      </c>
      <c r="D18" s="10" t="s">
        <v>64</v>
      </c>
      <c r="E18" s="3" t="s">
        <v>6</v>
      </c>
      <c r="F18" s="7">
        <v>2124</v>
      </c>
      <c r="G18" s="19"/>
      <c r="H18" s="19"/>
      <c r="I18" s="19">
        <f t="shared" si="0"/>
        <v>0</v>
      </c>
    </row>
    <row r="19" spans="1:9" ht="18.600000000000001" customHeight="1" x14ac:dyDescent="0.25">
      <c r="A19" s="3">
        <v>17</v>
      </c>
      <c r="B19" s="3" t="s">
        <v>9</v>
      </c>
      <c r="C19" s="10" t="s">
        <v>41</v>
      </c>
      <c r="D19" s="10" t="s">
        <v>42</v>
      </c>
      <c r="E19" s="3" t="s">
        <v>6</v>
      </c>
      <c r="F19" s="7">
        <v>42000</v>
      </c>
      <c r="G19" s="19"/>
      <c r="H19" s="19"/>
      <c r="I19" s="19">
        <f t="shared" si="0"/>
        <v>0</v>
      </c>
    </row>
    <row r="20" spans="1:9" ht="18.600000000000001" customHeight="1" x14ac:dyDescent="0.25">
      <c r="A20" s="3">
        <v>18</v>
      </c>
      <c r="B20" s="3" t="s">
        <v>3</v>
      </c>
      <c r="C20" s="10" t="s">
        <v>39</v>
      </c>
      <c r="D20" s="10" t="s">
        <v>40</v>
      </c>
      <c r="E20" s="3" t="s">
        <v>6</v>
      </c>
      <c r="F20" s="7">
        <v>39000</v>
      </c>
      <c r="G20" s="19"/>
      <c r="H20" s="19"/>
      <c r="I20" s="19">
        <f t="shared" si="0"/>
        <v>0</v>
      </c>
    </row>
    <row r="21" spans="1:9" ht="18.600000000000001" customHeight="1" x14ac:dyDescent="0.25">
      <c r="A21" s="3">
        <v>19</v>
      </c>
      <c r="B21" s="3" t="s">
        <v>9</v>
      </c>
      <c r="C21" s="10" t="s">
        <v>45</v>
      </c>
      <c r="D21" s="10" t="s">
        <v>40</v>
      </c>
      <c r="E21" s="3" t="s">
        <v>6</v>
      </c>
      <c r="F21" s="7">
        <v>1500</v>
      </c>
      <c r="G21" s="19"/>
      <c r="H21" s="19"/>
      <c r="I21" s="19">
        <f t="shared" si="0"/>
        <v>0</v>
      </c>
    </row>
    <row r="22" spans="1:9" ht="18.600000000000001" customHeight="1" x14ac:dyDescent="0.25">
      <c r="A22" s="3">
        <v>20</v>
      </c>
      <c r="B22" s="3" t="s">
        <v>9</v>
      </c>
      <c r="C22" s="10" t="s">
        <v>43</v>
      </c>
      <c r="D22" s="10" t="s">
        <v>44</v>
      </c>
      <c r="E22" s="3" t="s">
        <v>6</v>
      </c>
      <c r="F22" s="7">
        <v>25200</v>
      </c>
      <c r="G22" s="19"/>
      <c r="H22" s="19"/>
      <c r="I22" s="19">
        <f t="shared" si="0"/>
        <v>0</v>
      </c>
    </row>
    <row r="23" spans="1:9" ht="18.600000000000001" customHeight="1" x14ac:dyDescent="0.25">
      <c r="A23" s="3">
        <v>21</v>
      </c>
      <c r="B23" s="3" t="s">
        <v>3</v>
      </c>
      <c r="C23" s="11" t="s">
        <v>46</v>
      </c>
      <c r="D23" s="10" t="s">
        <v>26</v>
      </c>
      <c r="E23" s="3" t="s">
        <v>6</v>
      </c>
      <c r="F23" s="7">
        <v>26000</v>
      </c>
      <c r="G23" s="19"/>
      <c r="H23" s="19"/>
      <c r="I23" s="19">
        <f t="shared" si="0"/>
        <v>0</v>
      </c>
    </row>
    <row r="24" spans="1:9" ht="18.600000000000001" customHeight="1" x14ac:dyDescent="0.25">
      <c r="A24" s="3">
        <v>22</v>
      </c>
      <c r="B24" s="3" t="s">
        <v>9</v>
      </c>
      <c r="C24" s="10" t="s">
        <v>215</v>
      </c>
      <c r="D24" s="10" t="s">
        <v>47</v>
      </c>
      <c r="E24" s="3" t="s">
        <v>6</v>
      </c>
      <c r="F24" s="7">
        <v>4288</v>
      </c>
      <c r="G24" s="19"/>
      <c r="H24" s="19"/>
      <c r="I24" s="19">
        <f t="shared" si="0"/>
        <v>0</v>
      </c>
    </row>
    <row r="25" spans="1:9" ht="18.600000000000001" customHeight="1" x14ac:dyDescent="0.25">
      <c r="A25" s="3">
        <v>23</v>
      </c>
      <c r="B25" s="3" t="s">
        <v>9</v>
      </c>
      <c r="C25" s="10" t="s">
        <v>31</v>
      </c>
      <c r="D25" s="10" t="s">
        <v>32</v>
      </c>
      <c r="E25" s="3" t="s">
        <v>6</v>
      </c>
      <c r="F25" s="7">
        <v>324000</v>
      </c>
      <c r="G25" s="19"/>
      <c r="H25" s="19"/>
      <c r="I25" s="19">
        <f t="shared" si="0"/>
        <v>0</v>
      </c>
    </row>
    <row r="26" spans="1:9" ht="18.600000000000001" customHeight="1" x14ac:dyDescent="0.25">
      <c r="A26" s="3">
        <v>24</v>
      </c>
      <c r="B26" s="3" t="s">
        <v>3</v>
      </c>
      <c r="C26" s="10" t="s">
        <v>36</v>
      </c>
      <c r="D26" s="10" t="s">
        <v>48</v>
      </c>
      <c r="E26" s="3" t="s">
        <v>6</v>
      </c>
      <c r="F26" s="7">
        <v>7000</v>
      </c>
      <c r="G26" s="19"/>
      <c r="H26" s="19"/>
      <c r="I26" s="19">
        <f t="shared" si="0"/>
        <v>0</v>
      </c>
    </row>
    <row r="27" spans="1:9" ht="18.600000000000001" customHeight="1" x14ac:dyDescent="0.25">
      <c r="A27" s="3">
        <v>25</v>
      </c>
      <c r="B27" s="3" t="s">
        <v>9</v>
      </c>
      <c r="C27" s="10" t="s">
        <v>51</v>
      </c>
      <c r="D27" s="10" t="s">
        <v>52</v>
      </c>
      <c r="E27" s="3" t="s">
        <v>53</v>
      </c>
      <c r="F27" s="7">
        <v>672</v>
      </c>
      <c r="G27" s="19"/>
      <c r="H27" s="19"/>
      <c r="I27" s="19">
        <f t="shared" si="0"/>
        <v>0</v>
      </c>
    </row>
    <row r="28" spans="1:9" ht="18.600000000000001" customHeight="1" x14ac:dyDescent="0.25">
      <c r="A28" s="3">
        <v>26</v>
      </c>
      <c r="B28" s="3" t="s">
        <v>9</v>
      </c>
      <c r="C28" s="10" t="s">
        <v>58</v>
      </c>
      <c r="D28" s="10" t="s">
        <v>26</v>
      </c>
      <c r="E28" s="3" t="s">
        <v>6</v>
      </c>
      <c r="F28" s="7">
        <v>18800</v>
      </c>
      <c r="G28" s="19"/>
      <c r="H28" s="19"/>
      <c r="I28" s="19">
        <f t="shared" si="0"/>
        <v>0</v>
      </c>
    </row>
    <row r="29" spans="1:9" ht="18.600000000000001" customHeight="1" x14ac:dyDescent="0.25">
      <c r="A29" s="3">
        <v>27</v>
      </c>
      <c r="B29" s="3" t="s">
        <v>9</v>
      </c>
      <c r="C29" s="10" t="s">
        <v>216</v>
      </c>
      <c r="D29" s="10" t="s">
        <v>59</v>
      </c>
      <c r="E29" s="3" t="s">
        <v>6</v>
      </c>
      <c r="F29" s="7">
        <v>1200</v>
      </c>
      <c r="G29" s="19"/>
      <c r="H29" s="19"/>
      <c r="I29" s="19">
        <f t="shared" si="0"/>
        <v>0</v>
      </c>
    </row>
    <row r="30" spans="1:9" ht="18.600000000000001" customHeight="1" x14ac:dyDescent="0.25">
      <c r="A30" s="3">
        <v>28</v>
      </c>
      <c r="B30" s="3" t="s">
        <v>3</v>
      </c>
      <c r="C30" s="10" t="s">
        <v>60</v>
      </c>
      <c r="D30" s="10" t="s">
        <v>61</v>
      </c>
      <c r="E30" s="3" t="s">
        <v>6</v>
      </c>
      <c r="F30" s="7">
        <v>5400</v>
      </c>
      <c r="G30" s="19"/>
      <c r="H30" s="19"/>
      <c r="I30" s="19">
        <f t="shared" si="0"/>
        <v>0</v>
      </c>
    </row>
    <row r="31" spans="1:9" ht="18.600000000000001" customHeight="1" x14ac:dyDescent="0.25">
      <c r="A31" s="3">
        <v>29</v>
      </c>
      <c r="B31" s="3" t="s">
        <v>9</v>
      </c>
      <c r="C31" s="10" t="s">
        <v>62</v>
      </c>
      <c r="D31" s="15" t="s">
        <v>63</v>
      </c>
      <c r="E31" s="3" t="s">
        <v>6</v>
      </c>
      <c r="F31" s="7">
        <v>28000</v>
      </c>
      <c r="G31" s="19"/>
      <c r="H31" s="19"/>
      <c r="I31" s="19">
        <f t="shared" si="0"/>
        <v>0</v>
      </c>
    </row>
    <row r="32" spans="1:9" ht="18.600000000000001" customHeight="1" x14ac:dyDescent="0.25">
      <c r="A32" s="3">
        <v>30</v>
      </c>
      <c r="B32" s="3" t="s">
        <v>3</v>
      </c>
      <c r="C32" s="10" t="s">
        <v>29</v>
      </c>
      <c r="D32" s="10" t="s">
        <v>30</v>
      </c>
      <c r="E32" s="3" t="s">
        <v>6</v>
      </c>
      <c r="F32" s="7">
        <v>2800</v>
      </c>
      <c r="G32" s="19"/>
      <c r="H32" s="19"/>
      <c r="I32" s="19">
        <f t="shared" si="0"/>
        <v>0</v>
      </c>
    </row>
    <row r="33" spans="1:9" ht="24.6" customHeight="1" x14ac:dyDescent="0.25">
      <c r="A33" s="3">
        <v>31</v>
      </c>
      <c r="B33" s="3" t="s">
        <v>3</v>
      </c>
      <c r="C33" s="10" t="s">
        <v>65</v>
      </c>
      <c r="D33" s="10" t="s">
        <v>66</v>
      </c>
      <c r="E33" s="3" t="s">
        <v>6</v>
      </c>
      <c r="F33" s="7">
        <v>800</v>
      </c>
      <c r="G33" s="19"/>
      <c r="H33" s="19"/>
      <c r="I33" s="19">
        <f t="shared" si="0"/>
        <v>0</v>
      </c>
    </row>
    <row r="34" spans="1:9" ht="18.600000000000001" customHeight="1" x14ac:dyDescent="0.25">
      <c r="A34" s="3">
        <v>32</v>
      </c>
      <c r="B34" s="3" t="s">
        <v>9</v>
      </c>
      <c r="C34" s="10" t="s">
        <v>67</v>
      </c>
      <c r="D34" s="10" t="s">
        <v>68</v>
      </c>
      <c r="E34" s="3" t="s">
        <v>6</v>
      </c>
      <c r="F34" s="7">
        <v>25000</v>
      </c>
      <c r="G34" s="19"/>
      <c r="H34" s="19"/>
      <c r="I34" s="19">
        <f t="shared" si="0"/>
        <v>0</v>
      </c>
    </row>
    <row r="35" spans="1:9" ht="18.600000000000001" customHeight="1" x14ac:dyDescent="0.25">
      <c r="A35" s="3">
        <v>33</v>
      </c>
      <c r="B35" s="3" t="s">
        <v>9</v>
      </c>
      <c r="C35" s="10" t="s">
        <v>70</v>
      </c>
      <c r="D35" s="10" t="s">
        <v>71</v>
      </c>
      <c r="E35" s="3" t="s">
        <v>6</v>
      </c>
      <c r="F35" s="7">
        <v>12000</v>
      </c>
      <c r="G35" s="19"/>
      <c r="H35" s="19"/>
      <c r="I35" s="19">
        <f t="shared" si="0"/>
        <v>0</v>
      </c>
    </row>
    <row r="36" spans="1:9" ht="18.600000000000001" customHeight="1" x14ac:dyDescent="0.25">
      <c r="A36" s="3">
        <v>34</v>
      </c>
      <c r="B36" s="3" t="s">
        <v>3</v>
      </c>
      <c r="C36" s="10" t="s">
        <v>72</v>
      </c>
      <c r="D36" s="15" t="s">
        <v>73</v>
      </c>
      <c r="E36" s="3" t="s">
        <v>6</v>
      </c>
      <c r="F36" s="7">
        <v>5600</v>
      </c>
      <c r="G36" s="19"/>
      <c r="H36" s="19"/>
      <c r="I36" s="19">
        <f t="shared" si="0"/>
        <v>0</v>
      </c>
    </row>
    <row r="37" spans="1:9" ht="18.600000000000001" customHeight="1" x14ac:dyDescent="0.25">
      <c r="A37" s="3">
        <v>35</v>
      </c>
      <c r="B37" s="3" t="s">
        <v>9</v>
      </c>
      <c r="C37" s="10" t="s">
        <v>54</v>
      </c>
      <c r="D37" s="10" t="s">
        <v>55</v>
      </c>
      <c r="E37" s="3" t="s">
        <v>6</v>
      </c>
      <c r="F37" s="7">
        <v>34000</v>
      </c>
      <c r="G37" s="19"/>
      <c r="H37" s="19"/>
      <c r="I37" s="19">
        <f t="shared" si="0"/>
        <v>0</v>
      </c>
    </row>
    <row r="38" spans="1:9" ht="18.600000000000001" customHeight="1" x14ac:dyDescent="0.25">
      <c r="A38" s="3">
        <v>36</v>
      </c>
      <c r="B38" s="3" t="s">
        <v>3</v>
      </c>
      <c r="C38" s="10" t="s">
        <v>75</v>
      </c>
      <c r="D38" s="10" t="s">
        <v>76</v>
      </c>
      <c r="E38" s="3" t="s">
        <v>6</v>
      </c>
      <c r="F38" s="7">
        <v>3120</v>
      </c>
      <c r="G38" s="19"/>
      <c r="H38" s="19"/>
      <c r="I38" s="19">
        <f t="shared" si="0"/>
        <v>0</v>
      </c>
    </row>
    <row r="39" spans="1:9" ht="18.600000000000001" customHeight="1" x14ac:dyDescent="0.25">
      <c r="A39" s="3">
        <v>37</v>
      </c>
      <c r="B39" s="3" t="s">
        <v>9</v>
      </c>
      <c r="C39" s="10" t="s">
        <v>217</v>
      </c>
      <c r="D39" s="10" t="s">
        <v>74</v>
      </c>
      <c r="E39" s="3" t="s">
        <v>53</v>
      </c>
      <c r="F39" s="7">
        <v>21000</v>
      </c>
      <c r="G39" s="19"/>
      <c r="H39" s="19"/>
      <c r="I39" s="19">
        <f t="shared" si="0"/>
        <v>0</v>
      </c>
    </row>
    <row r="40" spans="1:9" ht="18.600000000000001" customHeight="1" x14ac:dyDescent="0.25">
      <c r="A40" s="3">
        <v>38</v>
      </c>
      <c r="B40" s="3" t="s">
        <v>3</v>
      </c>
      <c r="C40" s="10" t="s">
        <v>69</v>
      </c>
      <c r="D40" s="10" t="s">
        <v>8</v>
      </c>
      <c r="E40" s="3" t="s">
        <v>6</v>
      </c>
      <c r="F40" s="7">
        <v>2400</v>
      </c>
      <c r="G40" s="19"/>
      <c r="H40" s="19"/>
      <c r="I40" s="19">
        <f t="shared" si="0"/>
        <v>0</v>
      </c>
    </row>
    <row r="41" spans="1:9" ht="18.600000000000001" customHeight="1" x14ac:dyDescent="0.25">
      <c r="A41" s="3">
        <v>39</v>
      </c>
      <c r="B41" s="3" t="s">
        <v>9</v>
      </c>
      <c r="C41" s="10" t="s">
        <v>79</v>
      </c>
      <c r="D41" s="10" t="s">
        <v>80</v>
      </c>
      <c r="E41" s="3" t="s">
        <v>81</v>
      </c>
      <c r="F41" s="7">
        <v>6000</v>
      </c>
      <c r="G41" s="19"/>
      <c r="H41" s="19"/>
      <c r="I41" s="19">
        <f t="shared" si="0"/>
        <v>0</v>
      </c>
    </row>
    <row r="42" spans="1:9" ht="18.600000000000001" customHeight="1" x14ac:dyDescent="0.25">
      <c r="A42" s="3">
        <v>40</v>
      </c>
      <c r="B42" s="3" t="s">
        <v>9</v>
      </c>
      <c r="C42" s="12" t="s">
        <v>82</v>
      </c>
      <c r="D42" s="10" t="s">
        <v>83</v>
      </c>
      <c r="E42" s="3" t="s">
        <v>53</v>
      </c>
      <c r="F42" s="7">
        <v>40000</v>
      </c>
      <c r="G42" s="19"/>
      <c r="H42" s="19"/>
      <c r="I42" s="19">
        <f t="shared" si="0"/>
        <v>0</v>
      </c>
    </row>
    <row r="43" spans="1:9" ht="18.600000000000001" customHeight="1" x14ac:dyDescent="0.25">
      <c r="A43" s="3">
        <v>41</v>
      </c>
      <c r="B43" s="3" t="s">
        <v>9</v>
      </c>
      <c r="C43" s="10" t="s">
        <v>77</v>
      </c>
      <c r="D43" s="10" t="s">
        <v>78</v>
      </c>
      <c r="E43" s="3" t="s">
        <v>6</v>
      </c>
      <c r="F43" s="7">
        <v>40000</v>
      </c>
      <c r="G43" s="19"/>
      <c r="H43" s="19"/>
      <c r="I43" s="19">
        <f t="shared" si="0"/>
        <v>0</v>
      </c>
    </row>
    <row r="44" spans="1:9" ht="18.600000000000001" customHeight="1" x14ac:dyDescent="0.25">
      <c r="A44" s="3">
        <v>42</v>
      </c>
      <c r="B44" s="3" t="s">
        <v>9</v>
      </c>
      <c r="C44" s="10" t="s">
        <v>84</v>
      </c>
      <c r="D44" s="10" t="s">
        <v>85</v>
      </c>
      <c r="E44" s="3" t="s">
        <v>6</v>
      </c>
      <c r="F44" s="7">
        <v>6000</v>
      </c>
      <c r="G44" s="19"/>
      <c r="H44" s="19"/>
      <c r="I44" s="19">
        <f t="shared" si="0"/>
        <v>0</v>
      </c>
    </row>
    <row r="45" spans="1:9" ht="18.600000000000001" customHeight="1" x14ac:dyDescent="0.25">
      <c r="A45" s="3">
        <v>43</v>
      </c>
      <c r="B45" s="3" t="s">
        <v>9</v>
      </c>
      <c r="C45" s="10" t="s">
        <v>49</v>
      </c>
      <c r="D45" s="10" t="s">
        <v>50</v>
      </c>
      <c r="E45" s="3" t="s">
        <v>12</v>
      </c>
      <c r="F45" s="7">
        <v>40</v>
      </c>
      <c r="G45" s="19"/>
      <c r="H45" s="19"/>
      <c r="I45" s="19">
        <f t="shared" si="0"/>
        <v>0</v>
      </c>
    </row>
    <row r="46" spans="1:9" ht="18.600000000000001" customHeight="1" x14ac:dyDescent="0.25">
      <c r="A46" s="3">
        <v>44</v>
      </c>
      <c r="B46" s="3" t="s">
        <v>9</v>
      </c>
      <c r="C46" s="10" t="s">
        <v>89</v>
      </c>
      <c r="D46" s="10" t="s">
        <v>90</v>
      </c>
      <c r="E46" s="3" t="s">
        <v>53</v>
      </c>
      <c r="F46" s="7">
        <v>29000</v>
      </c>
      <c r="G46" s="19"/>
      <c r="H46" s="19"/>
      <c r="I46" s="19">
        <f t="shared" si="0"/>
        <v>0</v>
      </c>
    </row>
    <row r="47" spans="1:9" ht="18.600000000000001" customHeight="1" x14ac:dyDescent="0.25">
      <c r="A47" s="3">
        <v>45</v>
      </c>
      <c r="B47" s="3" t="s">
        <v>9</v>
      </c>
      <c r="C47" s="10" t="s">
        <v>91</v>
      </c>
      <c r="D47" s="10" t="s">
        <v>92</v>
      </c>
      <c r="E47" s="3" t="s">
        <v>6</v>
      </c>
      <c r="F47" s="7">
        <v>6000</v>
      </c>
      <c r="G47" s="19"/>
      <c r="H47" s="19"/>
      <c r="I47" s="19">
        <f t="shared" si="0"/>
        <v>0</v>
      </c>
    </row>
    <row r="48" spans="1:9" ht="18.600000000000001" customHeight="1" x14ac:dyDescent="0.25">
      <c r="A48" s="3">
        <v>46</v>
      </c>
      <c r="B48" s="3" t="s">
        <v>9</v>
      </c>
      <c r="C48" s="10" t="s">
        <v>218</v>
      </c>
      <c r="D48" s="10" t="s">
        <v>95</v>
      </c>
      <c r="E48" s="3" t="s">
        <v>53</v>
      </c>
      <c r="F48" s="7">
        <v>30000</v>
      </c>
      <c r="G48" s="19"/>
      <c r="H48" s="19"/>
      <c r="I48" s="19">
        <f t="shared" si="0"/>
        <v>0</v>
      </c>
    </row>
    <row r="49" spans="1:9" ht="18.600000000000001" customHeight="1" x14ac:dyDescent="0.25">
      <c r="A49" s="3">
        <v>47</v>
      </c>
      <c r="B49" s="3" t="s">
        <v>9</v>
      </c>
      <c r="C49" s="10" t="s">
        <v>93</v>
      </c>
      <c r="D49" s="15" t="s">
        <v>94</v>
      </c>
      <c r="E49" s="3" t="s">
        <v>6</v>
      </c>
      <c r="F49" s="7">
        <v>20000</v>
      </c>
      <c r="G49" s="19"/>
      <c r="H49" s="19"/>
      <c r="I49" s="19">
        <f t="shared" si="0"/>
        <v>0</v>
      </c>
    </row>
    <row r="50" spans="1:9" ht="18.600000000000001" customHeight="1" x14ac:dyDescent="0.25">
      <c r="A50" s="3">
        <v>48</v>
      </c>
      <c r="B50" s="3" t="s">
        <v>9</v>
      </c>
      <c r="C50" s="12" t="s">
        <v>56</v>
      </c>
      <c r="D50" s="10" t="s">
        <v>57</v>
      </c>
      <c r="E50" s="3" t="s">
        <v>6</v>
      </c>
      <c r="F50" s="7">
        <v>78</v>
      </c>
      <c r="G50" s="19"/>
      <c r="H50" s="19"/>
      <c r="I50" s="19">
        <f t="shared" si="0"/>
        <v>0</v>
      </c>
    </row>
    <row r="51" spans="1:9" ht="18.600000000000001" customHeight="1" x14ac:dyDescent="0.25">
      <c r="A51" s="3">
        <v>49</v>
      </c>
      <c r="B51" s="3" t="s">
        <v>9</v>
      </c>
      <c r="C51" s="10" t="s">
        <v>101</v>
      </c>
      <c r="D51" s="10" t="s">
        <v>102</v>
      </c>
      <c r="E51" s="3" t="s">
        <v>6</v>
      </c>
      <c r="F51" s="7">
        <v>36000</v>
      </c>
      <c r="G51" s="19"/>
      <c r="H51" s="19"/>
      <c r="I51" s="19">
        <f t="shared" si="0"/>
        <v>0</v>
      </c>
    </row>
    <row r="52" spans="1:9" ht="18.600000000000001" customHeight="1" x14ac:dyDescent="0.25">
      <c r="A52" s="3">
        <v>50</v>
      </c>
      <c r="B52" s="3" t="s">
        <v>9</v>
      </c>
      <c r="C52" s="10" t="s">
        <v>106</v>
      </c>
      <c r="D52" s="10" t="s">
        <v>107</v>
      </c>
      <c r="E52" s="3" t="s">
        <v>6</v>
      </c>
      <c r="F52" s="7">
        <v>26000</v>
      </c>
      <c r="G52" s="19"/>
      <c r="H52" s="19"/>
      <c r="I52" s="19">
        <f t="shared" si="0"/>
        <v>0</v>
      </c>
    </row>
    <row r="53" spans="1:9" ht="18.600000000000001" customHeight="1" x14ac:dyDescent="0.25">
      <c r="A53" s="3">
        <v>51</v>
      </c>
      <c r="B53" s="3" t="s">
        <v>9</v>
      </c>
      <c r="C53" s="10" t="s">
        <v>86</v>
      </c>
      <c r="D53" s="10" t="s">
        <v>87</v>
      </c>
      <c r="E53" s="3" t="s">
        <v>88</v>
      </c>
      <c r="F53" s="7">
        <v>42000</v>
      </c>
      <c r="G53" s="19"/>
      <c r="H53" s="19"/>
      <c r="I53" s="19">
        <f t="shared" si="0"/>
        <v>0</v>
      </c>
    </row>
    <row r="54" spans="1:9" ht="18.600000000000001" customHeight="1" x14ac:dyDescent="0.25">
      <c r="A54" s="3">
        <v>52</v>
      </c>
      <c r="B54" s="3" t="s">
        <v>9</v>
      </c>
      <c r="C54" s="10" t="s">
        <v>108</v>
      </c>
      <c r="D54" s="10" t="s">
        <v>109</v>
      </c>
      <c r="E54" s="3" t="s">
        <v>110</v>
      </c>
      <c r="F54" s="7">
        <v>30000</v>
      </c>
      <c r="G54" s="19"/>
      <c r="H54" s="19"/>
      <c r="I54" s="19">
        <f t="shared" si="0"/>
        <v>0</v>
      </c>
    </row>
    <row r="55" spans="1:9" ht="18.600000000000001" customHeight="1" x14ac:dyDescent="0.25">
      <c r="A55" s="3">
        <v>53</v>
      </c>
      <c r="B55" s="3" t="s">
        <v>9</v>
      </c>
      <c r="C55" s="10" t="s">
        <v>100</v>
      </c>
      <c r="D55" s="10" t="s">
        <v>40</v>
      </c>
      <c r="E55" s="3" t="s">
        <v>6</v>
      </c>
      <c r="F55" s="7">
        <v>2500</v>
      </c>
      <c r="G55" s="19"/>
      <c r="H55" s="19"/>
      <c r="I55" s="19">
        <f t="shared" si="0"/>
        <v>0</v>
      </c>
    </row>
    <row r="56" spans="1:9" ht="18.600000000000001" customHeight="1" x14ac:dyDescent="0.25">
      <c r="A56" s="3">
        <v>54</v>
      </c>
      <c r="B56" s="3" t="s">
        <v>3</v>
      </c>
      <c r="C56" s="10" t="s">
        <v>111</v>
      </c>
      <c r="D56" s="10" t="s">
        <v>112</v>
      </c>
      <c r="E56" s="3" t="s">
        <v>6</v>
      </c>
      <c r="F56" s="7">
        <v>3000</v>
      </c>
      <c r="G56" s="19"/>
      <c r="H56" s="19"/>
      <c r="I56" s="19">
        <f t="shared" si="0"/>
        <v>0</v>
      </c>
    </row>
    <row r="57" spans="1:9" ht="18.600000000000001" customHeight="1" x14ac:dyDescent="0.25">
      <c r="A57" s="3">
        <v>55</v>
      </c>
      <c r="B57" s="3" t="s">
        <v>9</v>
      </c>
      <c r="C57" s="12" t="s">
        <v>113</v>
      </c>
      <c r="D57" s="10" t="s">
        <v>71</v>
      </c>
      <c r="E57" s="3" t="s">
        <v>6</v>
      </c>
      <c r="F57" s="7">
        <v>60000</v>
      </c>
      <c r="G57" s="19"/>
      <c r="H57" s="19"/>
      <c r="I57" s="19">
        <f t="shared" si="0"/>
        <v>0</v>
      </c>
    </row>
    <row r="58" spans="1:9" ht="18.600000000000001" customHeight="1" x14ac:dyDescent="0.25">
      <c r="A58" s="3">
        <v>56</v>
      </c>
      <c r="B58" s="3" t="s">
        <v>9</v>
      </c>
      <c r="C58" s="10" t="s">
        <v>98</v>
      </c>
      <c r="D58" s="10" t="s">
        <v>99</v>
      </c>
      <c r="E58" s="3" t="s">
        <v>6</v>
      </c>
      <c r="F58" s="7">
        <v>2000</v>
      </c>
      <c r="G58" s="19"/>
      <c r="H58" s="19"/>
      <c r="I58" s="19">
        <f t="shared" si="0"/>
        <v>0</v>
      </c>
    </row>
    <row r="59" spans="1:9" ht="18.600000000000001" customHeight="1" x14ac:dyDescent="0.25">
      <c r="A59" s="3">
        <v>57</v>
      </c>
      <c r="B59" s="3" t="s">
        <v>9</v>
      </c>
      <c r="C59" s="12" t="s">
        <v>114</v>
      </c>
      <c r="D59" s="10" t="s">
        <v>115</v>
      </c>
      <c r="E59" s="3" t="s">
        <v>6</v>
      </c>
      <c r="F59" s="7">
        <v>6000</v>
      </c>
      <c r="G59" s="19"/>
      <c r="H59" s="19"/>
      <c r="I59" s="19">
        <f t="shared" si="0"/>
        <v>0</v>
      </c>
    </row>
    <row r="60" spans="1:9" ht="18.600000000000001" customHeight="1" x14ac:dyDescent="0.25">
      <c r="A60" s="3">
        <v>58</v>
      </c>
      <c r="B60" s="3" t="s">
        <v>9</v>
      </c>
      <c r="C60" s="10" t="s">
        <v>104</v>
      </c>
      <c r="D60" s="10" t="s">
        <v>105</v>
      </c>
      <c r="E60" s="3" t="s">
        <v>6</v>
      </c>
      <c r="F60" s="7">
        <v>2000</v>
      </c>
      <c r="G60" s="19"/>
      <c r="H60" s="19"/>
      <c r="I60" s="19">
        <f t="shared" si="0"/>
        <v>0</v>
      </c>
    </row>
    <row r="61" spans="1:9" ht="18.600000000000001" customHeight="1" x14ac:dyDescent="0.25">
      <c r="A61" s="3">
        <v>59</v>
      </c>
      <c r="B61" s="3" t="s">
        <v>3</v>
      </c>
      <c r="C61" s="10" t="s">
        <v>118</v>
      </c>
      <c r="D61" s="10" t="s">
        <v>119</v>
      </c>
      <c r="E61" s="3" t="s">
        <v>6</v>
      </c>
      <c r="F61" s="7">
        <v>780</v>
      </c>
      <c r="G61" s="19"/>
      <c r="H61" s="19"/>
      <c r="I61" s="19">
        <f t="shared" si="0"/>
        <v>0</v>
      </c>
    </row>
    <row r="62" spans="1:9" ht="18.600000000000001" customHeight="1" x14ac:dyDescent="0.25">
      <c r="A62" s="3">
        <v>60</v>
      </c>
      <c r="B62" s="3" t="s">
        <v>9</v>
      </c>
      <c r="C62" s="10" t="s">
        <v>120</v>
      </c>
      <c r="D62" s="10" t="s">
        <v>121</v>
      </c>
      <c r="E62" s="3" t="s">
        <v>6</v>
      </c>
      <c r="F62" s="7">
        <v>6000</v>
      </c>
      <c r="G62" s="19"/>
      <c r="H62" s="19"/>
      <c r="I62" s="19">
        <f t="shared" si="0"/>
        <v>0</v>
      </c>
    </row>
    <row r="63" spans="1:9" ht="18.600000000000001" customHeight="1" x14ac:dyDescent="0.25">
      <c r="A63" s="3">
        <v>61</v>
      </c>
      <c r="B63" s="3" t="s">
        <v>3</v>
      </c>
      <c r="C63" s="10" t="s">
        <v>122</v>
      </c>
      <c r="D63" s="10" t="s">
        <v>40</v>
      </c>
      <c r="E63" s="3" t="s">
        <v>6</v>
      </c>
      <c r="F63" s="7">
        <v>3000</v>
      </c>
      <c r="G63" s="19"/>
      <c r="H63" s="19"/>
      <c r="I63" s="19">
        <f t="shared" si="0"/>
        <v>0</v>
      </c>
    </row>
    <row r="64" spans="1:9" ht="18.600000000000001" customHeight="1" x14ac:dyDescent="0.25">
      <c r="A64" s="3">
        <v>62</v>
      </c>
      <c r="B64" s="3" t="s">
        <v>9</v>
      </c>
      <c r="C64" s="10" t="s">
        <v>125</v>
      </c>
      <c r="D64" s="14" t="s">
        <v>8</v>
      </c>
      <c r="E64" s="3" t="s">
        <v>6</v>
      </c>
      <c r="F64" s="7">
        <v>1500</v>
      </c>
      <c r="G64" s="19"/>
      <c r="H64" s="19"/>
      <c r="I64" s="19">
        <f t="shared" si="0"/>
        <v>0</v>
      </c>
    </row>
    <row r="65" spans="1:9" ht="18.600000000000001" customHeight="1" x14ac:dyDescent="0.25">
      <c r="A65" s="3">
        <v>63</v>
      </c>
      <c r="B65" s="3" t="s">
        <v>9</v>
      </c>
      <c r="C65" s="10" t="s">
        <v>126</v>
      </c>
      <c r="D65" s="10" t="s">
        <v>127</v>
      </c>
      <c r="E65" s="3" t="s">
        <v>6</v>
      </c>
      <c r="F65" s="7">
        <v>2800</v>
      </c>
      <c r="G65" s="19"/>
      <c r="H65" s="19"/>
      <c r="I65" s="19">
        <f t="shared" si="0"/>
        <v>0</v>
      </c>
    </row>
    <row r="66" spans="1:9" ht="18.600000000000001" customHeight="1" x14ac:dyDescent="0.25">
      <c r="A66" s="3">
        <v>64</v>
      </c>
      <c r="B66" s="3" t="s">
        <v>3</v>
      </c>
      <c r="C66" s="10" t="s">
        <v>128</v>
      </c>
      <c r="D66" s="10" t="s">
        <v>129</v>
      </c>
      <c r="E66" s="3" t="s">
        <v>6</v>
      </c>
      <c r="F66" s="7">
        <v>3000</v>
      </c>
      <c r="G66" s="19"/>
      <c r="H66" s="19"/>
      <c r="I66" s="19">
        <f t="shared" si="0"/>
        <v>0</v>
      </c>
    </row>
    <row r="67" spans="1:9" ht="18.600000000000001" customHeight="1" x14ac:dyDescent="0.25">
      <c r="A67" s="3">
        <v>65</v>
      </c>
      <c r="B67" s="3" t="s">
        <v>9</v>
      </c>
      <c r="C67" s="10" t="s">
        <v>130</v>
      </c>
      <c r="D67" s="10" t="s">
        <v>131</v>
      </c>
      <c r="E67" s="3" t="s">
        <v>6</v>
      </c>
      <c r="F67" s="7">
        <v>2400</v>
      </c>
      <c r="G67" s="19"/>
      <c r="H67" s="19"/>
      <c r="I67" s="19">
        <f t="shared" si="0"/>
        <v>0</v>
      </c>
    </row>
    <row r="68" spans="1:9" ht="18.600000000000001" customHeight="1" x14ac:dyDescent="0.25">
      <c r="A68" s="3">
        <v>66</v>
      </c>
      <c r="B68" s="3" t="s">
        <v>9</v>
      </c>
      <c r="C68" s="10" t="s">
        <v>219</v>
      </c>
      <c r="D68" s="10" t="s">
        <v>134</v>
      </c>
      <c r="E68" s="3" t="s">
        <v>6</v>
      </c>
      <c r="F68" s="7">
        <v>1750</v>
      </c>
      <c r="G68" s="19"/>
      <c r="H68" s="19"/>
      <c r="I68" s="19">
        <f t="shared" ref="I68:I113" si="1">F68*H68</f>
        <v>0</v>
      </c>
    </row>
    <row r="69" spans="1:9" ht="18.600000000000001" customHeight="1" x14ac:dyDescent="0.25">
      <c r="A69" s="3">
        <v>67</v>
      </c>
      <c r="B69" s="3" t="s">
        <v>9</v>
      </c>
      <c r="C69" s="10" t="s">
        <v>137</v>
      </c>
      <c r="D69" s="10" t="s">
        <v>138</v>
      </c>
      <c r="E69" s="3" t="s">
        <v>88</v>
      </c>
      <c r="F69" s="7">
        <v>30000</v>
      </c>
      <c r="G69" s="19"/>
      <c r="H69" s="19"/>
      <c r="I69" s="19">
        <f t="shared" si="1"/>
        <v>0</v>
      </c>
    </row>
    <row r="70" spans="1:9" ht="18.600000000000001" customHeight="1" x14ac:dyDescent="0.25">
      <c r="A70" s="3">
        <v>68</v>
      </c>
      <c r="B70" s="3" t="s">
        <v>9</v>
      </c>
      <c r="C70" s="10" t="s">
        <v>103</v>
      </c>
      <c r="D70" s="10" t="s">
        <v>97</v>
      </c>
      <c r="E70" s="3" t="s">
        <v>6</v>
      </c>
      <c r="F70" s="7">
        <v>78</v>
      </c>
      <c r="G70" s="19"/>
      <c r="H70" s="19"/>
      <c r="I70" s="19">
        <f t="shared" si="1"/>
        <v>0</v>
      </c>
    </row>
    <row r="71" spans="1:9" ht="18.600000000000001" customHeight="1" x14ac:dyDescent="0.25">
      <c r="A71" s="3">
        <v>69</v>
      </c>
      <c r="B71" s="3" t="s">
        <v>9</v>
      </c>
      <c r="C71" s="10" t="s">
        <v>132</v>
      </c>
      <c r="D71" s="10" t="s">
        <v>133</v>
      </c>
      <c r="E71" s="3" t="s">
        <v>6</v>
      </c>
      <c r="F71" s="7">
        <v>1560</v>
      </c>
      <c r="G71" s="19"/>
      <c r="H71" s="19"/>
      <c r="I71" s="19">
        <f t="shared" si="1"/>
        <v>0</v>
      </c>
    </row>
    <row r="72" spans="1:9" ht="18.600000000000001" customHeight="1" x14ac:dyDescent="0.25">
      <c r="A72" s="3">
        <v>70</v>
      </c>
      <c r="B72" s="3" t="s">
        <v>9</v>
      </c>
      <c r="C72" s="10" t="s">
        <v>220</v>
      </c>
      <c r="D72" s="10" t="s">
        <v>139</v>
      </c>
      <c r="E72" s="3" t="s">
        <v>6</v>
      </c>
      <c r="F72" s="7">
        <v>400</v>
      </c>
      <c r="G72" s="19"/>
      <c r="H72" s="19"/>
      <c r="I72" s="19">
        <f t="shared" si="1"/>
        <v>0</v>
      </c>
    </row>
    <row r="73" spans="1:9" ht="18.600000000000001" customHeight="1" x14ac:dyDescent="0.25">
      <c r="A73" s="3">
        <v>71</v>
      </c>
      <c r="B73" s="3" t="s">
        <v>9</v>
      </c>
      <c r="C73" s="10" t="s">
        <v>221</v>
      </c>
      <c r="D73" s="10" t="s">
        <v>140</v>
      </c>
      <c r="E73" s="3" t="s">
        <v>6</v>
      </c>
      <c r="F73" s="7">
        <v>3240</v>
      </c>
      <c r="G73" s="19"/>
      <c r="H73" s="19"/>
      <c r="I73" s="19">
        <f t="shared" si="1"/>
        <v>0</v>
      </c>
    </row>
    <row r="74" spans="1:9" ht="18.600000000000001" customHeight="1" x14ac:dyDescent="0.25">
      <c r="A74" s="3">
        <v>72</v>
      </c>
      <c r="B74" s="3" t="s">
        <v>3</v>
      </c>
      <c r="C74" s="10" t="s">
        <v>144</v>
      </c>
      <c r="D74" s="10" t="s">
        <v>145</v>
      </c>
      <c r="E74" s="3" t="s">
        <v>6</v>
      </c>
      <c r="F74" s="7">
        <v>1000</v>
      </c>
      <c r="G74" s="19"/>
      <c r="H74" s="19"/>
      <c r="I74" s="19">
        <f t="shared" si="1"/>
        <v>0</v>
      </c>
    </row>
    <row r="75" spans="1:9" ht="18.600000000000001" customHeight="1" x14ac:dyDescent="0.25">
      <c r="A75" s="3">
        <v>73</v>
      </c>
      <c r="B75" s="3" t="s">
        <v>9</v>
      </c>
      <c r="C75" s="10" t="s">
        <v>146</v>
      </c>
      <c r="D75" s="10" t="s">
        <v>147</v>
      </c>
      <c r="E75" s="3" t="s">
        <v>6</v>
      </c>
      <c r="F75" s="7">
        <v>15000</v>
      </c>
      <c r="G75" s="19"/>
      <c r="H75" s="19"/>
      <c r="I75" s="19">
        <f t="shared" si="1"/>
        <v>0</v>
      </c>
    </row>
    <row r="76" spans="1:9" ht="18.600000000000001" customHeight="1" x14ac:dyDescent="0.25">
      <c r="A76" s="3">
        <v>74</v>
      </c>
      <c r="B76" s="3" t="s">
        <v>9</v>
      </c>
      <c r="C76" s="10" t="s">
        <v>222</v>
      </c>
      <c r="D76" s="10" t="s">
        <v>134</v>
      </c>
      <c r="E76" s="3" t="s">
        <v>6</v>
      </c>
      <c r="F76" s="7">
        <v>1650</v>
      </c>
      <c r="G76" s="19"/>
      <c r="H76" s="19"/>
      <c r="I76" s="19">
        <f t="shared" si="1"/>
        <v>0</v>
      </c>
    </row>
    <row r="77" spans="1:9" ht="18.600000000000001" customHeight="1" x14ac:dyDescent="0.25">
      <c r="A77" s="3">
        <v>75</v>
      </c>
      <c r="B77" s="3" t="s">
        <v>9</v>
      </c>
      <c r="C77" s="10" t="s">
        <v>148</v>
      </c>
      <c r="D77" s="10" t="s">
        <v>140</v>
      </c>
      <c r="E77" s="3" t="s">
        <v>53</v>
      </c>
      <c r="F77" s="7">
        <v>8000</v>
      </c>
      <c r="G77" s="19"/>
      <c r="H77" s="19"/>
      <c r="I77" s="19">
        <f t="shared" si="1"/>
        <v>0</v>
      </c>
    </row>
    <row r="78" spans="1:9" ht="18.600000000000001" customHeight="1" x14ac:dyDescent="0.25">
      <c r="A78" s="3">
        <v>76</v>
      </c>
      <c r="B78" s="3" t="s">
        <v>3</v>
      </c>
      <c r="C78" s="10" t="s">
        <v>149</v>
      </c>
      <c r="D78" s="15" t="s">
        <v>150</v>
      </c>
      <c r="E78" s="3" t="s">
        <v>6</v>
      </c>
      <c r="F78" s="7">
        <v>1200</v>
      </c>
      <c r="G78" s="19"/>
      <c r="H78" s="19"/>
      <c r="I78" s="19">
        <f t="shared" si="1"/>
        <v>0</v>
      </c>
    </row>
    <row r="79" spans="1:9" ht="18.600000000000001" customHeight="1" x14ac:dyDescent="0.25">
      <c r="A79" s="3">
        <v>77</v>
      </c>
      <c r="B79" s="3" t="s">
        <v>9</v>
      </c>
      <c r="C79" s="10" t="s">
        <v>125</v>
      </c>
      <c r="D79" s="15" t="s">
        <v>145</v>
      </c>
      <c r="E79" s="3" t="s">
        <v>6</v>
      </c>
      <c r="F79" s="7">
        <v>900</v>
      </c>
      <c r="G79" s="19"/>
      <c r="H79" s="19"/>
      <c r="I79" s="19">
        <f t="shared" si="1"/>
        <v>0</v>
      </c>
    </row>
    <row r="80" spans="1:9" ht="18.600000000000001" customHeight="1" x14ac:dyDescent="0.25">
      <c r="A80" s="3">
        <v>78</v>
      </c>
      <c r="B80" s="3" t="s">
        <v>9</v>
      </c>
      <c r="C80" s="10" t="s">
        <v>152</v>
      </c>
      <c r="D80" s="10" t="s">
        <v>153</v>
      </c>
      <c r="E80" s="3" t="s">
        <v>6</v>
      </c>
      <c r="F80" s="7">
        <v>200</v>
      </c>
      <c r="G80" s="19"/>
      <c r="H80" s="19"/>
      <c r="I80" s="19">
        <f t="shared" si="1"/>
        <v>0</v>
      </c>
    </row>
    <row r="81" spans="1:9" ht="18.600000000000001" customHeight="1" x14ac:dyDescent="0.25">
      <c r="A81" s="3">
        <v>79</v>
      </c>
      <c r="B81" s="3" t="s">
        <v>9</v>
      </c>
      <c r="C81" s="10" t="s">
        <v>96</v>
      </c>
      <c r="D81" s="10" t="s">
        <v>97</v>
      </c>
      <c r="E81" s="3" t="s">
        <v>6</v>
      </c>
      <c r="F81" s="7">
        <v>312</v>
      </c>
      <c r="G81" s="19"/>
      <c r="H81" s="19"/>
      <c r="I81" s="19">
        <f t="shared" si="1"/>
        <v>0</v>
      </c>
    </row>
    <row r="82" spans="1:9" ht="18.600000000000001" customHeight="1" x14ac:dyDescent="0.25">
      <c r="A82" s="3">
        <v>80</v>
      </c>
      <c r="B82" s="3" t="s">
        <v>9</v>
      </c>
      <c r="C82" s="12" t="s">
        <v>223</v>
      </c>
      <c r="D82" s="10" t="s">
        <v>141</v>
      </c>
      <c r="E82" s="3" t="s">
        <v>6</v>
      </c>
      <c r="F82" s="7">
        <v>1100</v>
      </c>
      <c r="G82" s="19"/>
      <c r="H82" s="19"/>
      <c r="I82" s="19">
        <f t="shared" si="1"/>
        <v>0</v>
      </c>
    </row>
    <row r="83" spans="1:9" ht="18.600000000000001" customHeight="1" x14ac:dyDescent="0.25">
      <c r="A83" s="3">
        <v>81</v>
      </c>
      <c r="B83" s="3" t="s">
        <v>9</v>
      </c>
      <c r="C83" s="10" t="s">
        <v>162</v>
      </c>
      <c r="D83" s="10" t="s">
        <v>163</v>
      </c>
      <c r="E83" s="3" t="s">
        <v>6</v>
      </c>
      <c r="F83" s="7">
        <v>2000</v>
      </c>
      <c r="G83" s="19"/>
      <c r="H83" s="19"/>
      <c r="I83" s="19">
        <f t="shared" si="1"/>
        <v>0</v>
      </c>
    </row>
    <row r="84" spans="1:9" ht="18.600000000000001" customHeight="1" x14ac:dyDescent="0.25">
      <c r="A84" s="3">
        <v>82</v>
      </c>
      <c r="B84" s="3" t="s">
        <v>9</v>
      </c>
      <c r="C84" s="10" t="s">
        <v>166</v>
      </c>
      <c r="D84" s="10" t="s">
        <v>167</v>
      </c>
      <c r="E84" s="3" t="s">
        <v>88</v>
      </c>
      <c r="F84" s="7">
        <v>18000</v>
      </c>
      <c r="G84" s="19"/>
      <c r="H84" s="19"/>
      <c r="I84" s="19">
        <f t="shared" si="1"/>
        <v>0</v>
      </c>
    </row>
    <row r="85" spans="1:9" ht="18.600000000000001" customHeight="1" x14ac:dyDescent="0.25">
      <c r="A85" s="3">
        <v>83</v>
      </c>
      <c r="B85" s="3" t="s">
        <v>9</v>
      </c>
      <c r="C85" s="10" t="s">
        <v>170</v>
      </c>
      <c r="D85" s="10" t="s">
        <v>171</v>
      </c>
      <c r="E85" s="3" t="s">
        <v>6</v>
      </c>
      <c r="F85" s="7">
        <v>4800</v>
      </c>
      <c r="G85" s="19"/>
      <c r="H85" s="19"/>
      <c r="I85" s="19">
        <f t="shared" si="1"/>
        <v>0</v>
      </c>
    </row>
    <row r="86" spans="1:9" ht="18.600000000000001" customHeight="1" x14ac:dyDescent="0.25">
      <c r="A86" s="3">
        <v>84</v>
      </c>
      <c r="B86" s="3" t="s">
        <v>9</v>
      </c>
      <c r="C86" s="10" t="s">
        <v>172</v>
      </c>
      <c r="D86" s="10" t="s">
        <v>173</v>
      </c>
      <c r="E86" s="3" t="s">
        <v>6</v>
      </c>
      <c r="F86" s="7">
        <v>780</v>
      </c>
      <c r="G86" s="19"/>
      <c r="H86" s="19"/>
      <c r="I86" s="19">
        <f t="shared" si="1"/>
        <v>0</v>
      </c>
    </row>
    <row r="87" spans="1:9" ht="18.600000000000001" customHeight="1" x14ac:dyDescent="0.25">
      <c r="A87" s="3">
        <v>85</v>
      </c>
      <c r="B87" s="3" t="s">
        <v>9</v>
      </c>
      <c r="C87" s="10" t="s">
        <v>174</v>
      </c>
      <c r="D87" s="10" t="s">
        <v>175</v>
      </c>
      <c r="E87" s="3" t="s">
        <v>6</v>
      </c>
      <c r="F87" s="7">
        <v>780</v>
      </c>
      <c r="G87" s="19"/>
      <c r="H87" s="19"/>
      <c r="I87" s="19">
        <f t="shared" si="1"/>
        <v>0</v>
      </c>
    </row>
    <row r="88" spans="1:9" ht="18.600000000000001" customHeight="1" x14ac:dyDescent="0.25">
      <c r="A88" s="3">
        <v>86</v>
      </c>
      <c r="B88" s="3" t="s">
        <v>9</v>
      </c>
      <c r="C88" s="10" t="s">
        <v>179</v>
      </c>
      <c r="D88" s="10" t="s">
        <v>180</v>
      </c>
      <c r="E88" s="3" t="s">
        <v>181</v>
      </c>
      <c r="F88" s="7">
        <v>100</v>
      </c>
      <c r="G88" s="19"/>
      <c r="H88" s="19"/>
      <c r="I88" s="19">
        <f t="shared" si="1"/>
        <v>0</v>
      </c>
    </row>
    <row r="89" spans="1:9" ht="18.600000000000001" customHeight="1" x14ac:dyDescent="0.25">
      <c r="A89" s="3">
        <v>87</v>
      </c>
      <c r="B89" s="3" t="s">
        <v>9</v>
      </c>
      <c r="C89" s="10" t="s">
        <v>158</v>
      </c>
      <c r="D89" s="10" t="s">
        <v>159</v>
      </c>
      <c r="E89" s="3" t="s">
        <v>6</v>
      </c>
      <c r="F89" s="7">
        <v>1560</v>
      </c>
      <c r="G89" s="19"/>
      <c r="H89" s="19"/>
      <c r="I89" s="19">
        <f t="shared" si="1"/>
        <v>0</v>
      </c>
    </row>
    <row r="90" spans="1:9" ht="18.600000000000001" customHeight="1" x14ac:dyDescent="0.25">
      <c r="A90" s="3">
        <v>88</v>
      </c>
      <c r="B90" s="3" t="s">
        <v>3</v>
      </c>
      <c r="C90" s="10" t="s">
        <v>116</v>
      </c>
      <c r="D90" s="10" t="s">
        <v>117</v>
      </c>
      <c r="E90" s="3" t="s">
        <v>6</v>
      </c>
      <c r="F90" s="7">
        <v>450</v>
      </c>
      <c r="G90" s="19"/>
      <c r="H90" s="19"/>
      <c r="I90" s="19">
        <f t="shared" si="1"/>
        <v>0</v>
      </c>
    </row>
    <row r="91" spans="1:9" ht="18.600000000000001" customHeight="1" x14ac:dyDescent="0.25">
      <c r="A91" s="3">
        <v>89</v>
      </c>
      <c r="B91" s="3" t="s">
        <v>9</v>
      </c>
      <c r="C91" s="10" t="s">
        <v>182</v>
      </c>
      <c r="D91" s="10" t="s">
        <v>183</v>
      </c>
      <c r="E91" s="3" t="s">
        <v>6</v>
      </c>
      <c r="F91" s="7">
        <v>780</v>
      </c>
      <c r="G91" s="19"/>
      <c r="H91" s="19"/>
      <c r="I91" s="19">
        <f t="shared" si="1"/>
        <v>0</v>
      </c>
    </row>
    <row r="92" spans="1:9" ht="18.600000000000001" customHeight="1" x14ac:dyDescent="0.25">
      <c r="A92" s="3">
        <v>90</v>
      </c>
      <c r="B92" s="3" t="s">
        <v>9</v>
      </c>
      <c r="C92" s="10" t="s">
        <v>160</v>
      </c>
      <c r="D92" s="10" t="s">
        <v>161</v>
      </c>
      <c r="E92" s="3" t="s">
        <v>6</v>
      </c>
      <c r="F92" s="7">
        <v>780</v>
      </c>
      <c r="G92" s="19"/>
      <c r="H92" s="19"/>
      <c r="I92" s="19">
        <f t="shared" si="1"/>
        <v>0</v>
      </c>
    </row>
    <row r="93" spans="1:9" ht="18.600000000000001" customHeight="1" x14ac:dyDescent="0.25">
      <c r="A93" s="3">
        <v>91</v>
      </c>
      <c r="B93" s="3" t="s">
        <v>9</v>
      </c>
      <c r="C93" s="10" t="s">
        <v>142</v>
      </c>
      <c r="D93" s="10" t="s">
        <v>143</v>
      </c>
      <c r="E93" s="3" t="s">
        <v>6</v>
      </c>
      <c r="F93" s="7">
        <v>780</v>
      </c>
      <c r="G93" s="19"/>
      <c r="H93" s="19"/>
      <c r="I93" s="19">
        <f t="shared" si="1"/>
        <v>0</v>
      </c>
    </row>
    <row r="94" spans="1:9" ht="18.600000000000001" customHeight="1" x14ac:dyDescent="0.25">
      <c r="A94" s="3">
        <v>92</v>
      </c>
      <c r="B94" s="3" t="s">
        <v>9</v>
      </c>
      <c r="C94" s="10" t="s">
        <v>184</v>
      </c>
      <c r="D94" s="10" t="s">
        <v>185</v>
      </c>
      <c r="E94" s="3" t="s">
        <v>6</v>
      </c>
      <c r="F94" s="7">
        <v>780</v>
      </c>
      <c r="G94" s="19"/>
      <c r="H94" s="19"/>
      <c r="I94" s="19">
        <f t="shared" si="1"/>
        <v>0</v>
      </c>
    </row>
    <row r="95" spans="1:9" ht="18.600000000000001" customHeight="1" x14ac:dyDescent="0.25">
      <c r="A95" s="3">
        <v>93</v>
      </c>
      <c r="B95" s="3" t="s">
        <v>9</v>
      </c>
      <c r="C95" s="10" t="s">
        <v>188</v>
      </c>
      <c r="D95" s="10" t="s">
        <v>189</v>
      </c>
      <c r="E95" s="3" t="s">
        <v>6</v>
      </c>
      <c r="F95" s="7">
        <v>780</v>
      </c>
      <c r="G95" s="19"/>
      <c r="H95" s="19"/>
      <c r="I95" s="19">
        <f t="shared" si="1"/>
        <v>0</v>
      </c>
    </row>
    <row r="96" spans="1:9" ht="18.600000000000001" customHeight="1" x14ac:dyDescent="0.15">
      <c r="A96" s="3">
        <v>94</v>
      </c>
      <c r="B96" s="3" t="s">
        <v>9</v>
      </c>
      <c r="C96" s="10" t="s">
        <v>177</v>
      </c>
      <c r="D96" s="16" t="s">
        <v>178</v>
      </c>
      <c r="E96" s="3" t="s">
        <v>6</v>
      </c>
      <c r="F96" s="7">
        <v>8000</v>
      </c>
      <c r="G96" s="19"/>
      <c r="H96" s="19"/>
      <c r="I96" s="19">
        <f t="shared" si="1"/>
        <v>0</v>
      </c>
    </row>
    <row r="97" spans="1:9" ht="18.600000000000001" customHeight="1" x14ac:dyDescent="0.25">
      <c r="A97" s="3">
        <v>95</v>
      </c>
      <c r="B97" s="3" t="s">
        <v>9</v>
      </c>
      <c r="C97" s="10" t="s">
        <v>123</v>
      </c>
      <c r="D97" s="10" t="s">
        <v>124</v>
      </c>
      <c r="E97" s="3" t="s">
        <v>6</v>
      </c>
      <c r="F97" s="7">
        <v>2000</v>
      </c>
      <c r="G97" s="19"/>
      <c r="H97" s="19"/>
      <c r="I97" s="19">
        <f t="shared" si="1"/>
        <v>0</v>
      </c>
    </row>
    <row r="98" spans="1:9" ht="18.600000000000001" customHeight="1" x14ac:dyDescent="0.25">
      <c r="A98" s="3">
        <v>96</v>
      </c>
      <c r="B98" s="3" t="s">
        <v>9</v>
      </c>
      <c r="C98" s="10" t="s">
        <v>190</v>
      </c>
      <c r="D98" s="10" t="s">
        <v>191</v>
      </c>
      <c r="E98" s="3" t="s">
        <v>6</v>
      </c>
      <c r="F98" s="7">
        <v>4000</v>
      </c>
      <c r="G98" s="19"/>
      <c r="H98" s="19"/>
      <c r="I98" s="19">
        <f t="shared" si="1"/>
        <v>0</v>
      </c>
    </row>
    <row r="99" spans="1:9" ht="18.600000000000001" customHeight="1" x14ac:dyDescent="0.25">
      <c r="A99" s="3">
        <v>97</v>
      </c>
      <c r="B99" s="3" t="s">
        <v>9</v>
      </c>
      <c r="C99" s="10" t="s">
        <v>224</v>
      </c>
      <c r="D99" s="10" t="s">
        <v>176</v>
      </c>
      <c r="E99" s="3" t="s">
        <v>6</v>
      </c>
      <c r="F99" s="7">
        <v>600</v>
      </c>
      <c r="G99" s="19"/>
      <c r="H99" s="19"/>
      <c r="I99" s="19">
        <f t="shared" si="1"/>
        <v>0</v>
      </c>
    </row>
    <row r="100" spans="1:9" ht="18.600000000000001" customHeight="1" x14ac:dyDescent="0.25">
      <c r="A100" s="3">
        <v>98</v>
      </c>
      <c r="B100" s="3" t="s">
        <v>9</v>
      </c>
      <c r="C100" s="10" t="s">
        <v>135</v>
      </c>
      <c r="D100" s="10" t="s">
        <v>136</v>
      </c>
      <c r="E100" s="3" t="s">
        <v>6</v>
      </c>
      <c r="F100" s="7">
        <v>2000</v>
      </c>
      <c r="G100" s="19"/>
      <c r="H100" s="19"/>
      <c r="I100" s="19">
        <f t="shared" si="1"/>
        <v>0</v>
      </c>
    </row>
    <row r="101" spans="1:9" ht="18.600000000000001" customHeight="1" x14ac:dyDescent="0.25">
      <c r="A101" s="3">
        <v>99</v>
      </c>
      <c r="B101" s="3" t="s">
        <v>9</v>
      </c>
      <c r="C101" s="10" t="s">
        <v>156</v>
      </c>
      <c r="D101" s="10" t="s">
        <v>157</v>
      </c>
      <c r="E101" s="3" t="s">
        <v>6</v>
      </c>
      <c r="F101" s="7">
        <v>500</v>
      </c>
      <c r="G101" s="19"/>
      <c r="H101" s="19"/>
      <c r="I101" s="19">
        <f t="shared" si="1"/>
        <v>0</v>
      </c>
    </row>
    <row r="102" spans="1:9" ht="18.600000000000001" customHeight="1" x14ac:dyDescent="0.25">
      <c r="A102" s="3">
        <v>100</v>
      </c>
      <c r="B102" s="3" t="s">
        <v>9</v>
      </c>
      <c r="C102" s="10" t="s">
        <v>186</v>
      </c>
      <c r="D102" s="10" t="s">
        <v>187</v>
      </c>
      <c r="E102" s="3" t="s">
        <v>6</v>
      </c>
      <c r="F102" s="7">
        <v>4000</v>
      </c>
      <c r="G102" s="19"/>
      <c r="H102" s="19"/>
      <c r="I102" s="19">
        <f t="shared" si="1"/>
        <v>0</v>
      </c>
    </row>
    <row r="103" spans="1:9" ht="18.600000000000001" customHeight="1" x14ac:dyDescent="0.25">
      <c r="A103" s="3">
        <v>101</v>
      </c>
      <c r="B103" s="3" t="s">
        <v>9</v>
      </c>
      <c r="C103" s="10" t="s">
        <v>164</v>
      </c>
      <c r="D103" s="14" t="s">
        <v>165</v>
      </c>
      <c r="E103" s="3" t="s">
        <v>6</v>
      </c>
      <c r="F103" s="7">
        <v>500</v>
      </c>
      <c r="G103" s="19"/>
      <c r="H103" s="19"/>
      <c r="I103" s="19">
        <f t="shared" si="1"/>
        <v>0</v>
      </c>
    </row>
    <row r="104" spans="1:9" ht="18.600000000000001" customHeight="1" x14ac:dyDescent="0.25">
      <c r="A104" s="3">
        <v>102</v>
      </c>
      <c r="B104" s="3" t="s">
        <v>3</v>
      </c>
      <c r="C104" s="10" t="s">
        <v>4</v>
      </c>
      <c r="D104" s="10" t="s">
        <v>151</v>
      </c>
      <c r="E104" s="3" t="s">
        <v>6</v>
      </c>
      <c r="F104" s="7">
        <v>120</v>
      </c>
      <c r="G104" s="19"/>
      <c r="H104" s="19"/>
      <c r="I104" s="19">
        <f t="shared" si="1"/>
        <v>0</v>
      </c>
    </row>
    <row r="105" spans="1:9" ht="18.600000000000001" customHeight="1" x14ac:dyDescent="0.15">
      <c r="A105" s="3">
        <v>103</v>
      </c>
      <c r="B105" s="3" t="s">
        <v>9</v>
      </c>
      <c r="C105" s="10" t="s">
        <v>192</v>
      </c>
      <c r="D105" s="17" t="s">
        <v>193</v>
      </c>
      <c r="E105" s="3" t="s">
        <v>53</v>
      </c>
      <c r="F105" s="7">
        <v>4000</v>
      </c>
      <c r="G105" s="19"/>
      <c r="H105" s="19"/>
      <c r="I105" s="19">
        <f t="shared" si="1"/>
        <v>0</v>
      </c>
    </row>
    <row r="106" spans="1:9" ht="18.600000000000001" customHeight="1" x14ac:dyDescent="0.25">
      <c r="A106" s="3">
        <v>104</v>
      </c>
      <c r="B106" s="3" t="s">
        <v>3</v>
      </c>
      <c r="C106" s="10" t="s">
        <v>198</v>
      </c>
      <c r="D106" s="10" t="s">
        <v>199</v>
      </c>
      <c r="E106" s="3" t="s">
        <v>6</v>
      </c>
      <c r="F106" s="7">
        <v>300</v>
      </c>
      <c r="G106" s="19"/>
      <c r="H106" s="19"/>
      <c r="I106" s="19">
        <f t="shared" si="1"/>
        <v>0</v>
      </c>
    </row>
    <row r="107" spans="1:9" ht="18.600000000000001" customHeight="1" x14ac:dyDescent="0.25">
      <c r="A107" s="3">
        <v>105</v>
      </c>
      <c r="B107" s="3" t="s">
        <v>9</v>
      </c>
      <c r="C107" s="12" t="s">
        <v>194</v>
      </c>
      <c r="D107" s="10" t="s">
        <v>195</v>
      </c>
      <c r="E107" s="3" t="s">
        <v>6</v>
      </c>
      <c r="F107" s="7">
        <v>2000</v>
      </c>
      <c r="G107" s="19"/>
      <c r="H107" s="19"/>
      <c r="I107" s="19">
        <f t="shared" si="1"/>
        <v>0</v>
      </c>
    </row>
    <row r="108" spans="1:9" ht="18.600000000000001" customHeight="1" x14ac:dyDescent="0.25">
      <c r="A108" s="3">
        <v>106</v>
      </c>
      <c r="B108" s="3" t="s">
        <v>9</v>
      </c>
      <c r="C108" s="10" t="s">
        <v>154</v>
      </c>
      <c r="D108" s="10" t="s">
        <v>155</v>
      </c>
      <c r="E108" s="3" t="s">
        <v>6</v>
      </c>
      <c r="F108" s="7">
        <v>5000</v>
      </c>
      <c r="G108" s="19"/>
      <c r="H108" s="19"/>
      <c r="I108" s="19">
        <f t="shared" si="1"/>
        <v>0</v>
      </c>
    </row>
    <row r="109" spans="1:9" ht="18.600000000000001" customHeight="1" x14ac:dyDescent="0.25">
      <c r="A109" s="3">
        <v>107</v>
      </c>
      <c r="B109" s="3" t="s">
        <v>9</v>
      </c>
      <c r="C109" s="10" t="s">
        <v>196</v>
      </c>
      <c r="D109" s="10" t="s">
        <v>197</v>
      </c>
      <c r="E109" s="3" t="s">
        <v>6</v>
      </c>
      <c r="F109" s="7">
        <v>2000</v>
      </c>
      <c r="G109" s="19"/>
      <c r="H109" s="19"/>
      <c r="I109" s="19">
        <f t="shared" si="1"/>
        <v>0</v>
      </c>
    </row>
    <row r="110" spans="1:9" ht="18.600000000000001" customHeight="1" x14ac:dyDescent="0.25">
      <c r="A110" s="3">
        <v>108</v>
      </c>
      <c r="B110" s="3" t="s">
        <v>9</v>
      </c>
      <c r="C110" s="10" t="s">
        <v>168</v>
      </c>
      <c r="D110" s="10" t="s">
        <v>169</v>
      </c>
      <c r="E110" s="3" t="s">
        <v>6</v>
      </c>
      <c r="F110" s="7">
        <v>2000</v>
      </c>
      <c r="G110" s="19"/>
      <c r="H110" s="19"/>
      <c r="I110" s="19">
        <f t="shared" si="1"/>
        <v>0</v>
      </c>
    </row>
    <row r="111" spans="1:9" ht="18.600000000000001" customHeight="1" x14ac:dyDescent="0.25">
      <c r="A111" s="3">
        <v>109</v>
      </c>
      <c r="B111" s="3" t="s">
        <v>9</v>
      </c>
      <c r="C111" s="10" t="s">
        <v>200</v>
      </c>
      <c r="D111" s="10" t="s">
        <v>201</v>
      </c>
      <c r="E111" s="3" t="s">
        <v>6</v>
      </c>
      <c r="F111" s="7">
        <v>6000</v>
      </c>
      <c r="G111" s="19"/>
      <c r="H111" s="19"/>
      <c r="I111" s="19">
        <f t="shared" si="1"/>
        <v>0</v>
      </c>
    </row>
    <row r="112" spans="1:9" ht="18.600000000000001" customHeight="1" x14ac:dyDescent="0.25">
      <c r="A112" s="3">
        <v>110</v>
      </c>
      <c r="B112" s="3" t="s">
        <v>9</v>
      </c>
      <c r="C112" s="10" t="s">
        <v>202</v>
      </c>
      <c r="D112" s="10" t="s">
        <v>203</v>
      </c>
      <c r="E112" s="3" t="s">
        <v>6</v>
      </c>
      <c r="F112" s="7">
        <v>780</v>
      </c>
      <c r="G112" s="19"/>
      <c r="H112" s="19"/>
      <c r="I112" s="19">
        <f t="shared" si="1"/>
        <v>0</v>
      </c>
    </row>
    <row r="113" spans="1:9" ht="18.600000000000001" customHeight="1" x14ac:dyDescent="0.25">
      <c r="A113" s="3">
        <v>111</v>
      </c>
      <c r="B113" s="3" t="s">
        <v>9</v>
      </c>
      <c r="C113" s="10" t="s">
        <v>204</v>
      </c>
      <c r="D113" s="10" t="s">
        <v>205</v>
      </c>
      <c r="E113" s="3" t="s">
        <v>6</v>
      </c>
      <c r="F113" s="7">
        <v>780</v>
      </c>
      <c r="G113" s="19"/>
      <c r="H113" s="19"/>
      <c r="I113" s="19">
        <f t="shared" si="1"/>
        <v>0</v>
      </c>
    </row>
    <row r="114" spans="1:9" ht="18.600000000000001" customHeight="1" x14ac:dyDescent="0.25">
      <c r="A114" s="25" t="s">
        <v>212</v>
      </c>
      <c r="B114" s="25"/>
      <c r="C114" s="25"/>
      <c r="D114" s="25"/>
      <c r="E114" s="25"/>
      <c r="F114" s="25"/>
      <c r="G114" s="25"/>
      <c r="H114" s="25"/>
      <c r="I114" s="19">
        <f>SUM(I3:I113)</f>
        <v>0</v>
      </c>
    </row>
    <row r="115" spans="1:9" ht="63.6" customHeight="1" x14ac:dyDescent="0.25">
      <c r="A115" s="24">
        <v>112</v>
      </c>
      <c r="B115" s="9" t="s">
        <v>228</v>
      </c>
      <c r="C115" s="23" t="s">
        <v>211</v>
      </c>
      <c r="D115" s="23"/>
      <c r="E115" s="23"/>
      <c r="F115" s="23"/>
      <c r="G115" s="23"/>
      <c r="H115" s="8"/>
      <c r="I115" s="21" t="s">
        <v>229</v>
      </c>
    </row>
    <row r="116" spans="1:9" ht="60.6" customHeight="1" x14ac:dyDescent="0.25">
      <c r="A116" s="24"/>
      <c r="B116" s="7"/>
      <c r="C116" s="23" t="s">
        <v>227</v>
      </c>
      <c r="D116" s="23"/>
      <c r="E116" s="23"/>
      <c r="F116" s="23"/>
      <c r="G116" s="23"/>
      <c r="H116" s="19"/>
      <c r="I116" s="19"/>
    </row>
    <row r="118" spans="1:9" ht="37.200000000000003" customHeight="1" x14ac:dyDescent="0.25">
      <c r="A118" s="22" t="s">
        <v>226</v>
      </c>
      <c r="B118" s="22"/>
      <c r="C118" s="22"/>
      <c r="D118" s="22"/>
      <c r="E118" s="22"/>
      <c r="F118" s="22"/>
      <c r="G118" s="22"/>
      <c r="H118" s="22"/>
      <c r="I118" s="22"/>
    </row>
  </sheetData>
  <mergeCells count="6">
    <mergeCell ref="A1:I1"/>
    <mergeCell ref="A118:I118"/>
    <mergeCell ref="C115:G115"/>
    <mergeCell ref="C116:G116"/>
    <mergeCell ref="A115:A116"/>
    <mergeCell ref="A114:H114"/>
  </mergeCells>
  <phoneticPr fontId="8" type="noConversion"/>
  <pageMargins left="0.74803149606299213" right="0.74803149606299213" top="0.98425196850393704" bottom="0.98425196850393704" header="0.51181102362204722" footer="0.51181102362204722"/>
  <pageSetup paperSize="9" scale="78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拟采购清单</vt:lpstr>
      <vt:lpstr>拟采购清单!Print_Titles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</dc:creator>
  <cp:lastModifiedBy>huangxzh</cp:lastModifiedBy>
  <cp:lastPrinted>2024-06-04T02:43:14Z</cp:lastPrinted>
  <dcterms:created xsi:type="dcterms:W3CDTF">2015-06-05T18:19:00Z</dcterms:created>
  <dcterms:modified xsi:type="dcterms:W3CDTF">2024-06-05T03:39:16Z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BDA9121429564A239BB0E15512586DA7</vt:lpwstr>
  </property>
  <property fmtid="{D5CDD505-2E9C-101B-9397-08002B2CF9AE}" pid="3" name="KSOProductBuildVer">
    <vt:lpwstr>2052-10.8.2.6666</vt:lpwstr>
  </property>
</Properties>
</file>