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2685" yWindow="1500" windowWidth="28245" windowHeight="17445"/>
  </bookViews>
  <sheets>
    <sheet name="办公用品预估清单" sheetId="1" r:id="rId1"/>
  </sheets>
  <definedNames>
    <definedName name="_xlnm._FilterDatabase" localSheetId="0">办公用品预估清单!$B$4:$G$201</definedName>
  </definedNames>
  <calcPr calcId="145621"/>
</workbook>
</file>

<file path=xl/calcChain.xml><?xml version="1.0" encoding="utf-8"?>
<calcChain xmlns="http://schemas.openxmlformats.org/spreadsheetml/2006/main">
  <c r="C201" i="1" l="1"/>
  <c r="C202" i="1" s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<sst xmlns="http://schemas.openxmlformats.org/spreadsheetml/2006/main" count="409" uniqueCount="226">
  <si>
    <t>中山大学附属肿瘤医院办公用品配送服务采购清单</t>
  </si>
  <si>
    <t>报价要求：
1. 须对所有参考产品进行报价，不得空行或缺项
2. 除参考品牌产品外，可推荐产品质量不低于参考产品品种的其他品牌产品并报价
3. 报价包含所有配送服务所需费用</t>
  </si>
  <si>
    <t>序号</t>
  </si>
  <si>
    <t>产品名称规格（参考）</t>
  </si>
  <si>
    <t>单位</t>
  </si>
  <si>
    <t>单价</t>
  </si>
  <si>
    <t>数量</t>
  </si>
  <si>
    <t>金额</t>
  </si>
  <si>
    <t>推荐品牌</t>
  </si>
  <si>
    <t>推荐品牌单价</t>
  </si>
  <si>
    <t/>
  </si>
  <si>
    <t>软皮本（无线笔记本）||A5，60页（伟盛）</t>
  </si>
  <si>
    <t>本</t>
  </si>
  <si>
    <t>软皮本（无线笔记本）||G2558 A6 50页 行距7mm 混色（吉丽）</t>
  </si>
  <si>
    <t>软皮本（横线内页）||仿皮190*260mm，齐心，B5，96张</t>
  </si>
  <si>
    <t>硬皮本（硬抄）||Y3012.A4.80页（雅园）：5本/包.</t>
  </si>
  <si>
    <t>皮面笔记本||D12-A502，A5，96页，混色(前通)：12本起订</t>
  </si>
  <si>
    <t>按制中性笔||K35 0.5mm.黑（晨光）：12支/盒</t>
  </si>
  <si>
    <t>支</t>
  </si>
  <si>
    <t>按制中性笔||K35 0.5mm.红（晨光）：12支/盒</t>
  </si>
  <si>
    <t>毛笔||中号（狼毫）：单支装</t>
  </si>
  <si>
    <t>皮头铅笔||6151 HB（中华）：12支/盒</t>
  </si>
  <si>
    <t>签字笔||BXC-V5-BGD，0.5mm，黑色，可换墨水胆(PILOT/百乐)：12支/盒</t>
  </si>
  <si>
    <t>签字笔||BXC-V7-BGD,0.7mm,黑色,可换墨水胆(PILOT/百乐)：12支/盒</t>
  </si>
  <si>
    <t>签字笔墨水胆||BXS-IC-S3,黑色,0.5和0.7通用(PILOT/百乐)：3支/盒</t>
  </si>
  <si>
    <t>盒</t>
  </si>
  <si>
    <t>台笔||AGP16103，0.5mm，黑色，微笑服务(晨光)：24支/盒</t>
  </si>
  <si>
    <t>箱头笔(记号笔)||大双头,MO-150-MC-BK,1.5-2.0-6.0mm,黑(斑马)：10支/盒</t>
  </si>
  <si>
    <t>箱头笔(记号笔)||大双头,MO-150-MC-R,1.5-2.0-6.0mm,红(斑马)：10支/盒</t>
  </si>
  <si>
    <t>荧光笔||SP25 4.2-4.6mm.粉（东洋）：10支/盒</t>
  </si>
  <si>
    <t>荧光笔||SP25 4.2-4.6mm.黄（东洋）：10支/盒</t>
  </si>
  <si>
    <t>荧光笔||SP25 4.2-4.6mm.绿（东洋）：10支/盒</t>
  </si>
  <si>
    <t>荧光笔||SP25,4.2-4.6mm,蓝(东洋)：10支/盒</t>
  </si>
  <si>
    <t>油性笔||小双头，0.5mm，1.0-1.3mm，YYTS5-BK，黑色(斑马)：10支/盒</t>
  </si>
  <si>
    <t>油性笔||小双头，0.5mm，1.0-1.3mm，YYTS5-BL，蓝色(斑马)：10支/盒</t>
  </si>
  <si>
    <t>油性笔||小双头，0.5mm，1.0-1.3mm，YYTS5-R，红色(斑马)：10支/盒</t>
  </si>
  <si>
    <t>圆珠笔||2001，按制，0.7mm，红(文正)：40支/盒</t>
  </si>
  <si>
    <t>圆珠笔||2001，按制，0.7mm，蓝(文正)：40支/盒</t>
  </si>
  <si>
    <t>中性笔||AGP63201，0.38mm，黑色(晨光)：12支/盒</t>
  </si>
  <si>
    <t>中性笔||AGP63201，0.38mm，蓝色(晨光)：12支/盒</t>
  </si>
  <si>
    <t>按制中性笔芯||G-5 0.5mm（双珠）.黑（晨光）：20支/盒</t>
  </si>
  <si>
    <t>按制中性笔芯||G-5 0.5mm（双珠）.红（晨光）：20支/盒</t>
  </si>
  <si>
    <t>圆珠笔芯||2001，按制，0.7mm，红(文正)：100支/盒</t>
  </si>
  <si>
    <t>圆珠笔芯||2001，按制，0.7mm，蓝(文正)：100支/盒</t>
  </si>
  <si>
    <t>中性笔芯（配台笔）||MG-6102，0.5mm，黑色，子弹头(晨光)：20支/盒</t>
  </si>
  <si>
    <t>中性笔芯||MG-6100，0.38mm，黑色(晨光)：20支/盒</t>
  </si>
  <si>
    <t>中性笔芯||MG-6100，0.38mm，蓝色(晨光)：20支/盒</t>
  </si>
  <si>
    <t>签名指示标签||680-SH2,25.4*43.2mm,抽取式,黄色(3M)：100页/本,60本/包</t>
  </si>
  <si>
    <t>标签纸||2.7*1.6cm，小，10*10个/张(劲威)：48张/包</t>
  </si>
  <si>
    <t>张</t>
  </si>
  <si>
    <t>强磁台签||6008#，105*70mm，L型（科记）</t>
  </si>
  <si>
    <t>个</t>
  </si>
  <si>
    <t>彩色告示贴(指示标签)||550R 14*75mm.100页*4色.混色（3M）：4色/本</t>
  </si>
  <si>
    <t>彩色告示贴(报事贴)||654#（76*76mm） 100页 黄色（3M):12本/包</t>
  </si>
  <si>
    <t>标签纸||5.5*7.7cm，大，5*2个/张(劲威)：48张/包</t>
  </si>
  <si>
    <t>标签纸||3.7*6.7cm，中，4*4个/张(劲威)：48张/包</t>
  </si>
  <si>
    <t>铜板标签纸（笼卡打印纸）70*105mm,单排,有分割线,500张/卷(粤扬):30卷/盒</t>
  </si>
  <si>
    <t>卷</t>
  </si>
  <si>
    <t>财务装订机专用铆管||6mm*1000mm长，白色，50支/盒（易力佳）</t>
  </si>
  <si>
    <t>复写纸||222#.双面,16K,185*255mm,蓝色(上海)：100张/盒</t>
  </si>
  <si>
    <t>胶圈(橡皮筋)||黄色（北塔）：100条/包</t>
  </si>
  <si>
    <t>包</t>
  </si>
  <si>
    <t>快干印台||9864#.137*88mm.蓝(得力)：12个/包</t>
  </si>
  <si>
    <t>快干印油||9874#.40ml.蓝(得力)：12瓶/包</t>
  </si>
  <si>
    <t>瓶</t>
  </si>
  <si>
    <t>胶纸座||G1029.直径26mm.混色(吉丽)：20个/盒</t>
  </si>
  <si>
    <t>无色印台||空白.935#.11*16.5cm(工字牌)</t>
  </si>
  <si>
    <t>原子印油||10ml.黑.WZ-3007(王字牌)：40瓶/包</t>
  </si>
  <si>
    <t>朱肉印台||MS-60.红色.直径70mm(利百代)</t>
  </si>
  <si>
    <t>财务装订机专用铆管||6mm*500mm长,白色，装订机专用柳管3858，100支/盒(得力)</t>
  </si>
  <si>
    <t>印章垫（小胶垫）||NO.023，圆形，内径162mm，厚度0.5cm，红色(亚信)：20块/包</t>
  </si>
  <si>
    <t>块</t>
  </si>
  <si>
    <t>回墨印油||S-62.红色.28ml（新力）</t>
  </si>
  <si>
    <t>回墨印油||S-63.蓝色.28ml（新力）</t>
  </si>
  <si>
    <t>回墨印油||S-61.黑色.28ml(新力)</t>
  </si>
  <si>
    <t>财务装订机专用铆管||￠5.2mm*0.5M长.适用御嘉50/58/Q6/B100系列机型(盆景)：100条/盒</t>
  </si>
  <si>
    <t>点钞缸（湿手器）||YY018(永益)：20套/盒</t>
  </si>
  <si>
    <t>套</t>
  </si>
  <si>
    <t>快干印台||9864#.137*88mm.红.(得力):12个/包</t>
  </si>
  <si>
    <t>快干印油||9874#.40ml.红.(得力):12瓶/包</t>
  </si>
  <si>
    <t>原子印油||10ml.红.WZ-3008(王字牌)：40瓶/包</t>
  </si>
  <si>
    <t>原子印油||10ml.蓝.WZ-3009(王字牌)：40瓶/包</t>
  </si>
  <si>
    <t>自动号码机||EG-076，6位(益而高)</t>
  </si>
  <si>
    <t>A3复印纸||A3.80G.297*420mm(绿叶):500张/包</t>
  </si>
  <si>
    <t>A3复印纸||A3.80G.粉红色.297*420mm(绿叶):500张/包</t>
  </si>
  <si>
    <t>A3复印纸||A3.80G.浅黄色.297*420mm(绿叶):500张/包</t>
  </si>
  <si>
    <t>A4复印纸||A4.70G.210*297mm(天章):500张/包</t>
  </si>
  <si>
    <t>A4复印纸||A4.80G.210*297mm(天章):500张/包</t>
  </si>
  <si>
    <t>A4复印纸||A4.80G.粉红色.210*297mm(绿叶)：500张/包</t>
  </si>
  <si>
    <t>A4复印纸||A4.80G.浅黄色.210*297mm(绿叶)：500张/包</t>
  </si>
  <si>
    <t>A4复印纸||A4.80G.浅绿色.210*297mm(绿叶)：500张/包</t>
  </si>
  <si>
    <t>A5复印纸||A5.80G.148*210mm(绿叶):500张/包</t>
  </si>
  <si>
    <t>A5复印纸||A5.80G.粉红色.148*210mm(绿叶)：500张/包</t>
  </si>
  <si>
    <t>A5复印纸||A5.80G.绿色.148*210mm(绿叶)：500张/包</t>
  </si>
  <si>
    <t>A5复印纸||A5.80G.浅黄色.148*210mm(绿叶)：500张/包</t>
  </si>
  <si>
    <t>A5复印纸||A5.80G.浅蓝色.148*210mm(绿叶)：500张/包</t>
  </si>
  <si>
    <t>B5复印纸||B5.80G.182*257mm(绿叶):500张/包</t>
  </si>
  <si>
    <t>打印纸(相片)A4.彩色喷墨.100克(柯达):100张/包</t>
  </si>
  <si>
    <t>电脑打印纸80列.单层.(24*28cm)9.5″*11″(金丝雀)1000p 有虚线</t>
  </si>
  <si>
    <t>箱</t>
  </si>
  <si>
    <t>电脑打印纸80列.单层.1/2(24*14cm).9.5″*5.5″(金丝雀)1000p 有虚线</t>
  </si>
  <si>
    <t>电脑打印纸80列.三层.(24*28cm)9.5″*11″(金丝雀)1200p 有虚线 金黄包装</t>
  </si>
  <si>
    <t>电脑打印纸80列.双层.(24*28)9.5″*11″(金丝雀)1200p 有虚线 金黄包装</t>
  </si>
  <si>
    <t>电脑打印纸80列.双层.1/2(24*14cm).9.5″*5.5″(金丝雀)1200p 有虚线 金黄包装</t>
  </si>
  <si>
    <t>热敏打印纸（叫号纸）80*50mm(管径17*24mm)，单层，立方牌</t>
  </si>
  <si>
    <t>热敏打印纸57*40mm(管径13*20mm)，单层，双叶牌</t>
  </si>
  <si>
    <t>热敏打印纸57*50mm(管径17*24mm)，单层，立方牌</t>
  </si>
  <si>
    <t>热敏打印纸80*170mm(管径24.5*33mm),单层，立方牌</t>
  </si>
  <si>
    <t>热敏打印纸80*80mm(管径24*26mm）,单层，立方牌</t>
  </si>
  <si>
    <t>订书机||Ⅰ型206 24/6 装订20张80g纸（益而高）</t>
  </si>
  <si>
    <t>订书机||B3061 重型 100页（齐心）</t>
  </si>
  <si>
    <t>台</t>
  </si>
  <si>
    <t>计算器||函数型.Fx-95esplus（卡西欧）</t>
  </si>
  <si>
    <t>计算器||LC-401LV（小）（卡西欧）</t>
  </si>
  <si>
    <t>计算器||DJ-120D（中）（卡西欧）</t>
  </si>
  <si>
    <t>胶纸切割器||48mm（三丰）</t>
  </si>
  <si>
    <t>单孔铅笔刨（卷笔刀）||0137#(手牌)：48个/盒</t>
  </si>
  <si>
    <t>墙纸刀(美工刀)||B2441 大号 159*40*20.5  18mm（欧标）</t>
  </si>
  <si>
    <t>把</t>
  </si>
  <si>
    <t>手摇铅笔刨（削笔机）||优酷0610（得力）：12个/包</t>
  </si>
  <si>
    <t>铡刀（切纸刀）||828-4 A4 （立巧）</t>
  </si>
  <si>
    <t>胶带座||No.812,胶带宽度&lt;24mm,滚轮直径26/76mm(得力)</t>
  </si>
  <si>
    <t>起钉器||0231#.混色（得力）</t>
  </si>
  <si>
    <t>打孔机||标准Ⅱ型，837S，打孔10张80g纸，机长110.5mm，带刻度(益而高)</t>
  </si>
  <si>
    <t>墙纸刀刀片||B2459 大号 100*18*0.5 18mm（欧标）：10片/小盒</t>
  </si>
  <si>
    <t>铡刀（切纸刀）||B2783，A3(齐心)</t>
  </si>
  <si>
    <t>易达磁性回形针盒||96010P，方形，41*41*66mm，单个装(易达)</t>
  </si>
  <si>
    <t>白板||长120*高80cm(华兴)</t>
  </si>
  <si>
    <t>白板||长60*高90cm(华兴)</t>
  </si>
  <si>
    <t>白板笔||YYR1-BK，2.0-2.6mm，黑(斑马)：10支/盒，100支/箱</t>
  </si>
  <si>
    <t>白色粉笔||白色(顺发)：60盒/箱</t>
  </si>
  <si>
    <t>白板擦||7810#.110*48*40mm(得力):12个/盒，324盒/箱</t>
  </si>
  <si>
    <t>磁性白板||38*28cm(驻力)</t>
  </si>
  <si>
    <t>白板笔||YYR1-R，2.0-2.6mm，红(斑马)：10支/盒</t>
  </si>
  <si>
    <t>白板磁粒||7821#.直径17mm，钢化玻璃白板专用，混色(得力)：4个/排</t>
  </si>
  <si>
    <t>排</t>
  </si>
  <si>
    <t>钢化玻璃白板（带磁性）||60*45cm(驻力）</t>
  </si>
  <si>
    <t>钢化玻璃白板（带磁性）||90*60cm(驻力）</t>
  </si>
  <si>
    <t>钢化玻璃白板（带磁性）||120*90cm(驻力）</t>
  </si>
  <si>
    <t>钢化玻璃白板（带磁性）||150*100cm(驻力）</t>
  </si>
  <si>
    <t>钢化玻璃白板（带磁性）||200*100cm(驻力）</t>
  </si>
  <si>
    <t>钢化玻璃白板（带磁性）||200*120cm(驻力）</t>
  </si>
  <si>
    <t>11孔文件保护套||B2152,A4,4C,透明(欧标)：100个/包</t>
  </si>
  <si>
    <t>彩色美纹纸胶带||红色，20M*1cm（28卷/筒）</t>
  </si>
  <si>
    <t>彩色平面皮纹纸||A3/180g(100张/包）</t>
  </si>
  <si>
    <t>抽杆文件夹(骨快)||Q310-1.A4 抽杆式 30张（齐心）：10本/包</t>
  </si>
  <si>
    <t>单包胶档案文件夹(快捞文件夹)||B1801.A4.2寸.蓝（欧标）</t>
  </si>
  <si>
    <t>单夹文件夹||A602 A4.单强力夹（齐心）：20个/包</t>
  </si>
  <si>
    <t>牛皮纸档案袋||AP-117.本色纯木浆牛皮纸450g.A4(齐心)：10个/套</t>
  </si>
  <si>
    <t>纽扣文件袋(透明按扣袋)||A4.C330-X(齐心):10个/包</t>
  </si>
  <si>
    <t>省标档案盒||2cm高(无酸纸 GB-PH8.广东省档案局标准）：50个/套</t>
  </si>
  <si>
    <t>省标档案盒||3cm高(无酸纸 GB-PH8.广东省档案局标准)：50个/套</t>
  </si>
  <si>
    <t>省标档案盒||4cm高(无酸纸 GB-PH8.广东省档案局标准)：50个/套</t>
  </si>
  <si>
    <t>省标档案盒||5cm高(无酸纸 GB-PH8.广东省档案局标准）：50个/套</t>
  </si>
  <si>
    <t>省标档案盒||6cm高(无酸纸 GB-PH8.广东省档案局标准）：15个/套</t>
  </si>
  <si>
    <t>资料本(资料册)||PF30AK A4 30页 蓝色（齐心）：12本/盒</t>
  </si>
  <si>
    <t>资料本(资料册)||PF60AK A4 60页 蓝色（齐心）：6本/盒</t>
  </si>
  <si>
    <t>书立||B2821(欧标)：1*12个/盒*48个/箱</t>
  </si>
  <si>
    <t>对</t>
  </si>
  <si>
    <t>书写夹板（蝴蝶夹）||H107A，A4，塑料，透明混色(华杰)：单块装</t>
  </si>
  <si>
    <t>书写夹板(平夹）||G3414 A5竖式 透明(吉丽):单块装</t>
  </si>
  <si>
    <t>书写夹板(橡胶垫)||H107B A4 竖式.平夹(华杰)</t>
  </si>
  <si>
    <t>双夹文件夹||A605-X A4 双强力夹（齐心）：20个/包</t>
  </si>
  <si>
    <t>铁壳文件柜||9702#.五层.长300mm*宽350mm*高308mm(得力)</t>
  </si>
  <si>
    <t>铁壳文件柜||9703#.七层.长300mm*宽350mm*高410mm(得力)</t>
  </si>
  <si>
    <t>铁网文件盘||B2163-X.三层(齐心)</t>
  </si>
  <si>
    <t>网格拉链袋(文件袋)||A1154-X.A4(330*240mm)(齐心):10个/包</t>
  </si>
  <si>
    <t>网格拉链袋(文件袋)||W58,A3,415*290mm,混色(思域)：12个/包</t>
  </si>
  <si>
    <t>文件盒||B900,260*352*90mm,基建办专用(威利)：15个/套</t>
  </si>
  <si>
    <t>文件盒||无夹TX-308.厚度7.5cm(蓝)（天星）：16个/套</t>
  </si>
  <si>
    <t>文件盒||无夹TX-802.厚度4cm.蓝(天星)：24个/套</t>
  </si>
  <si>
    <t>文件盒||有夹TX-308.厚度7.5cm(蓝)（天星）：16个/套</t>
  </si>
  <si>
    <t>文件架||YY18.一格(永益)</t>
  </si>
  <si>
    <t>文件架||YY818.二格(永益)</t>
  </si>
  <si>
    <t>意见箱||F036，258*120*320mm，银色(金隆兴)</t>
  </si>
  <si>
    <t>干部人事档案分类套||A4标准，10页/本(西玛)</t>
  </si>
  <si>
    <t>A4不干胶（白色）||210*297mm,80张/包(新绿天章)</t>
  </si>
  <si>
    <t>白报纸(书写纸)||70G.110*80cm（500张起订）</t>
  </si>
  <si>
    <t>不锈钢夹（山形票夹)||G2217 2号 12cm宽（吉丽）：12个/盒</t>
  </si>
  <si>
    <t>彩色反尾夹（彩色长尾票夹）||8551-1#.50mm.混色（得力）：12只/盒</t>
  </si>
  <si>
    <t>彩色反尾夹（彩色长尾票夹）||8553-3#.32mm.混色（得力）：24只/盒</t>
  </si>
  <si>
    <t>彩色反尾夹（彩色长尾票夹）||8555-5#.19mm.混色（得力）：40只/盒</t>
  </si>
  <si>
    <t>彩色反尾夹（彩色长尾票夹）||8556-6#.15mm.混色（得力）：60只/盒</t>
  </si>
  <si>
    <t>大头针||3#(欧标)</t>
  </si>
  <si>
    <t>电动书钉||适用于5080电动订书机(瑞特)：5000枚/盒</t>
  </si>
  <si>
    <t>订书钉||0011#.24/6.不锈钢（得力）：1000枚/盒，10盒/包</t>
  </si>
  <si>
    <t>订书钉||0012#.24/6.统一（得力）：1000枚/盒，10盒/包</t>
  </si>
  <si>
    <t>订书钉||0013#.23/13.厚层（得力）：1000枚/盒，10盒/包</t>
  </si>
  <si>
    <t>订书钉||0213#.23/13.不锈钢厚层（得力）：1000枚/盒，10盒/包</t>
  </si>
  <si>
    <t>封箱胶纸||透明.48mm*45y（盛伟嘉）：6卷/筒</t>
  </si>
  <si>
    <t>钢直尺||20cm，B2487，不锈钢，金属色(欧标)</t>
  </si>
  <si>
    <t>钢直尺||30cm，B2488，不锈钢，金属色(欧标)</t>
  </si>
  <si>
    <t>工字钉||0021#.PP彩色（得力）：35枚/盒，10盒/包</t>
  </si>
  <si>
    <t>固体胶||高粘度.MG7106.8g（晨光）：24支/盒</t>
  </si>
  <si>
    <t>过塑胶||A3,80mic,100张/包(HP/惠普)</t>
  </si>
  <si>
    <t>过塑胶||A4,80mic,100张/包(HP/惠普)</t>
  </si>
  <si>
    <t>回形针||C32.3#.(上海):100枚/盒,10盒/包，500盒/箱</t>
  </si>
  <si>
    <t>回形针||C82.8#.(上海):40枚/盒,10盒/包，500盒/箱</t>
  </si>
  <si>
    <t>浆糊(香糊)||中(顺发)：30瓶/箱</t>
  </si>
  <si>
    <t>胶尺(直尺)||2301 30cm（小天使）</t>
  </si>
  <si>
    <t>墨水||特级440#.50ml,黑色(英雄)：30瓶/箱</t>
  </si>
  <si>
    <t>双面胶纸(厚海绵)||2.4cm*12Y*厚2mm（日高）：1*12卷/条*72卷/箱</t>
  </si>
  <si>
    <t>双面胶纸||0.9cm宽*20y（永大）：22卷/筒</t>
  </si>
  <si>
    <t>双面胶纸||1.8cm宽*20y（永大）：11卷/筒</t>
  </si>
  <si>
    <t>双面透明胶带||33603.厚2mm宽30mm长3m(得力)</t>
  </si>
  <si>
    <t>透明胶水纸||1.2cm宽*20Y 40U 透明（小芯）：1*12个/盒</t>
  </si>
  <si>
    <t>透明胶水纸||1.8cm宽*15Y 40U 透明（小芯）：1*8卷/筒</t>
  </si>
  <si>
    <t>涂改带（修正带）||8145#（得力）：单支装</t>
  </si>
  <si>
    <t>橡皮擦||PE-01A(44*17*11mm)（蜻蜓）:40*1/盒</t>
  </si>
  <si>
    <t>小胶垫板（写字板）||A5，9352，红/橘黄/蓝(得力)：20块/包</t>
  </si>
  <si>
    <t>液体胶||7304#.50ml（得力）：12支/盒</t>
  </si>
  <si>
    <t>圆形笔筒||907#（得力）：60个/包</t>
  </si>
  <si>
    <t>证件卡套(胸卡)||软质PVC透明，横式，T2555(齐心)：10个/包</t>
  </si>
  <si>
    <t>证件卡套(胸卡)||软质PVC透明 竖式 T2554透明（齐心）：10个/包.50个/盒</t>
  </si>
  <si>
    <t>台座（台签）||K-050，A4竖式，210mm*297mm(科记)：20个/盒，80个/箱</t>
  </si>
  <si>
    <t>键盘(扁接口)KB-8,有线,USB接口(双飞燕)</t>
  </si>
  <si>
    <t>无线鼠标扁接口.M186.USB接口(罗技)</t>
  </si>
  <si>
    <t>鼠标垫250*210*2mm,黑色,锁边,微软图标(智涛)</t>
  </si>
  <si>
    <t>键盘(圆接口)KB-8,有线,PS/2接口(双飞燕)</t>
  </si>
  <si>
    <t>键盘保护膜</t>
  </si>
  <si>
    <t>鼠标(扁接口)B100,USB接口(罗技)</t>
  </si>
  <si>
    <t>无线鼠标键盘套装MK275.全尺寸.黑蓝色.带无线2.4G接收器(罗技)</t>
  </si>
  <si>
    <t>总金额（人民币小写）：</t>
  </si>
  <si>
    <t>总金额（人民币大写）：</t>
  </si>
  <si>
    <t>公司名称：</t>
  </si>
  <si>
    <t>联系人：                联系电话：                             年        月        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</si>
</sst>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DBNum2][$-804]General"/>
  </numFmts>
  <fonts count="10" x14ac:knownFonts="1">
    <font>
      <sz val="12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0"/>
      <color rgb="FF000000"/>
      <name val="宋体"/>
      <family val="3"/>
      <charset val="134"/>
    </font>
    <font>
      <b/>
      <sz val="10"/>
      <color rgb="FFFF0000"/>
      <name val="宋体"/>
      <family val="3"/>
      <charset val="134"/>
    </font>
    <font>
      <sz val="10"/>
      <name val="宋体"/>
      <family val="3"/>
      <charset val="134"/>
    </font>
    <font>
      <b/>
      <sz val="16"/>
      <color rgb="FF000000"/>
      <name val="宋体"/>
      <family val="3"/>
      <charset val="134"/>
    </font>
    <font>
      <b/>
      <sz val="10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 applyProtection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 applyProtection="1">
      <alignment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vertical="center" wrapText="1"/>
    </xf>
    <xf numFmtId="0" fontId="4" fillId="0" borderId="6" xfId="0" applyFont="1" applyBorder="1" applyAlignment="1" applyProtection="1">
      <alignment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vertical="center" wrapText="1"/>
    </xf>
    <xf numFmtId="0" fontId="4" fillId="0" borderId="9" xfId="0" applyFont="1" applyBorder="1" applyAlignment="1" applyProtection="1">
      <alignment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right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7" fillId="0" borderId="5" xfId="0" applyFont="1" applyBorder="1" applyProtection="1">
      <alignment vertical="center"/>
    </xf>
    <xf numFmtId="0" fontId="7" fillId="0" borderId="3" xfId="0" applyFont="1" applyBorder="1" applyProtection="1">
      <alignment vertical="center"/>
    </xf>
    <xf numFmtId="0" fontId="5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Protection="1">
      <alignment vertical="center"/>
    </xf>
    <xf numFmtId="176" fontId="5" fillId="0" borderId="1" xfId="0" applyNumberFormat="1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left" vertical="center" wrapText="1"/>
    </xf>
    <xf numFmtId="0" fontId="7" fillId="0" borderId="4" xfId="0" applyFont="1" applyBorder="1" applyProtection="1">
      <alignment vertical="center"/>
    </xf>
    <xf numFmtId="0" fontId="7" fillId="0" borderId="11" xfId="0" applyFont="1" applyBorder="1" applyProtection="1">
      <alignment vertical="center"/>
    </xf>
    <xf numFmtId="0" fontId="7" fillId="0" borderId="10" xfId="0" applyFont="1" applyBorder="1" applyProtection="1">
      <alignment vertical="center"/>
    </xf>
    <xf numFmtId="0" fontId="9" fillId="0" borderId="7" xfId="0" applyFont="1" applyBorder="1" applyAlignment="1" applyProtection="1">
      <alignment horizontal="left" vertical="center" wrapText="1"/>
    </xf>
    <xf numFmtId="0" fontId="7" fillId="0" borderId="5" xfId="0" applyFont="1" applyBorder="1" applyAlignment="1" applyProtection="1">
      <alignment horizontal="left" vertical="center"/>
    </xf>
    <xf numFmtId="0" fontId="7" fillId="0" borderId="10" xfId="0" applyFont="1" applyBorder="1" applyAlignment="1" applyProtection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ummaryBelow="0" summaryRight="0"/>
  </sheetPr>
  <dimension ref="A1:AM204"/>
  <sheetViews>
    <sheetView tabSelected="1" workbookViewId="0">
      <selection activeCell="J64" sqref="J64"/>
    </sheetView>
  </sheetViews>
  <sheetFormatPr defaultColWidth="8.875" defaultRowHeight="14.25" customHeight="1" x14ac:dyDescent="0.15"/>
  <cols>
    <col min="1" max="1" width="4.625" style="19"/>
    <col min="2" max="2" width="60.625" style="2" customWidth="1"/>
    <col min="3" max="3" width="5.125" style="19" customWidth="1"/>
    <col min="4" max="4" width="7.125" style="2" customWidth="1"/>
    <col min="5" max="6" width="8.875" style="1"/>
    <col min="7" max="7" width="10" style="2" customWidth="1"/>
    <col min="8" max="8" width="12.75" style="1" customWidth="1"/>
    <col min="9" max="39" width="8.875" style="1"/>
  </cols>
  <sheetData>
    <row r="1" spans="1:9" s="8" customFormat="1" ht="20.25" customHeight="1" x14ac:dyDescent="0.15">
      <c r="A1" s="27" t="s">
        <v>0</v>
      </c>
      <c r="B1" s="28"/>
      <c r="C1" s="28"/>
      <c r="D1" s="28"/>
      <c r="E1" s="28"/>
      <c r="F1" s="28"/>
      <c r="G1" s="28"/>
      <c r="H1" s="29"/>
    </row>
    <row r="2" spans="1:9" s="8" customFormat="1" ht="56.25" customHeight="1" x14ac:dyDescent="0.15">
      <c r="A2" s="37" t="s">
        <v>1</v>
      </c>
      <c r="B2" s="38"/>
      <c r="C2" s="38"/>
      <c r="D2" s="38"/>
      <c r="E2" s="38"/>
      <c r="F2" s="38"/>
      <c r="G2" s="38"/>
      <c r="H2" s="39"/>
    </row>
    <row r="3" spans="1:9" s="8" customFormat="1" ht="26.25" customHeight="1" x14ac:dyDescent="0.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17" t="s">
        <v>8</v>
      </c>
      <c r="H3" s="11" t="s">
        <v>9</v>
      </c>
      <c r="I3" s="8" t="s">
        <v>10</v>
      </c>
    </row>
    <row r="4" spans="1:9" s="8" customFormat="1" ht="14.25" customHeight="1" x14ac:dyDescent="0.15">
      <c r="A4" s="20">
        <v>1</v>
      </c>
      <c r="B4" s="15" t="s">
        <v>11</v>
      </c>
      <c r="C4" s="24" t="s">
        <v>12</v>
      </c>
      <c r="D4" s="15"/>
      <c r="E4" s="15">
        <v>400</v>
      </c>
      <c r="F4" s="16">
        <f t="shared" ref="F4:F35" si="0">E4*D4</f>
        <v>0</v>
      </c>
      <c r="G4" s="18"/>
      <c r="H4" s="15"/>
    </row>
    <row r="5" spans="1:9" s="6" customFormat="1" ht="14.25" customHeight="1" x14ac:dyDescent="0.15">
      <c r="A5" s="20">
        <v>2</v>
      </c>
      <c r="B5" s="7" t="s">
        <v>13</v>
      </c>
      <c r="C5" s="21" t="s">
        <v>12</v>
      </c>
      <c r="D5" s="7"/>
      <c r="E5" s="7">
        <v>2500</v>
      </c>
      <c r="F5" s="12">
        <f t="shared" si="0"/>
        <v>0</v>
      </c>
      <c r="G5" s="22"/>
      <c r="H5" s="9"/>
      <c r="I5" s="8"/>
    </row>
    <row r="6" spans="1:9" s="8" customFormat="1" ht="14.25" customHeight="1" x14ac:dyDescent="0.15">
      <c r="A6" s="20">
        <v>3</v>
      </c>
      <c r="B6" s="9" t="s">
        <v>14</v>
      </c>
      <c r="C6" s="21" t="s">
        <v>12</v>
      </c>
      <c r="D6" s="9"/>
      <c r="E6" s="9">
        <v>400</v>
      </c>
      <c r="F6" s="12">
        <f t="shared" si="0"/>
        <v>0</v>
      </c>
      <c r="G6" s="22"/>
      <c r="H6" s="9"/>
    </row>
    <row r="7" spans="1:9" s="6" customFormat="1" ht="14.25" customHeight="1" x14ac:dyDescent="0.15">
      <c r="A7" s="20">
        <v>4</v>
      </c>
      <c r="B7" s="7" t="s">
        <v>15</v>
      </c>
      <c r="C7" s="21" t="s">
        <v>12</v>
      </c>
      <c r="D7" s="7"/>
      <c r="E7" s="7">
        <v>810</v>
      </c>
      <c r="F7" s="12">
        <f t="shared" si="0"/>
        <v>0</v>
      </c>
      <c r="G7" s="22"/>
      <c r="H7" s="9"/>
      <c r="I7" s="8"/>
    </row>
    <row r="8" spans="1:9" s="6" customFormat="1" ht="14.25" customHeight="1" x14ac:dyDescent="0.15">
      <c r="A8" s="20">
        <v>5</v>
      </c>
      <c r="B8" s="7" t="s">
        <v>16</v>
      </c>
      <c r="C8" s="21" t="s">
        <v>12</v>
      </c>
      <c r="D8" s="7"/>
      <c r="E8" s="7">
        <v>1500</v>
      </c>
      <c r="F8" s="12">
        <f t="shared" si="0"/>
        <v>0</v>
      </c>
      <c r="G8" s="22"/>
      <c r="H8" s="9"/>
      <c r="I8" s="8"/>
    </row>
    <row r="9" spans="1:9" s="6" customFormat="1" ht="14.25" customHeight="1" x14ac:dyDescent="0.15">
      <c r="A9" s="20">
        <v>6</v>
      </c>
      <c r="B9" s="7" t="s">
        <v>17</v>
      </c>
      <c r="C9" s="21" t="s">
        <v>18</v>
      </c>
      <c r="D9" s="7"/>
      <c r="E9" s="7">
        <v>63500</v>
      </c>
      <c r="F9" s="12">
        <f t="shared" si="0"/>
        <v>0</v>
      </c>
      <c r="G9" s="22"/>
      <c r="H9" s="9"/>
      <c r="I9" s="8"/>
    </row>
    <row r="10" spans="1:9" s="6" customFormat="1" ht="14.25" customHeight="1" x14ac:dyDescent="0.15">
      <c r="A10" s="20">
        <v>7</v>
      </c>
      <c r="B10" s="7" t="s">
        <v>19</v>
      </c>
      <c r="C10" s="21" t="s">
        <v>18</v>
      </c>
      <c r="D10" s="7"/>
      <c r="E10" s="7">
        <v>12000</v>
      </c>
      <c r="F10" s="12">
        <f t="shared" si="0"/>
        <v>0</v>
      </c>
      <c r="G10" s="22"/>
      <c r="H10" s="9"/>
      <c r="I10" s="8"/>
    </row>
    <row r="11" spans="1:9" s="6" customFormat="1" ht="14.25" customHeight="1" x14ac:dyDescent="0.15">
      <c r="A11" s="20">
        <v>8</v>
      </c>
      <c r="B11" s="7" t="s">
        <v>20</v>
      </c>
      <c r="C11" s="21" t="s">
        <v>18</v>
      </c>
      <c r="D11" s="7"/>
      <c r="E11" s="7">
        <v>130</v>
      </c>
      <c r="F11" s="12">
        <f t="shared" si="0"/>
        <v>0</v>
      </c>
      <c r="G11" s="22"/>
      <c r="H11" s="9"/>
      <c r="I11" s="8"/>
    </row>
    <row r="12" spans="1:9" s="6" customFormat="1" ht="14.25" customHeight="1" x14ac:dyDescent="0.15">
      <c r="A12" s="20">
        <v>9</v>
      </c>
      <c r="B12" s="7" t="s">
        <v>21</v>
      </c>
      <c r="C12" s="21" t="s">
        <v>18</v>
      </c>
      <c r="D12" s="7"/>
      <c r="E12" s="7">
        <v>3200</v>
      </c>
      <c r="F12" s="12">
        <f t="shared" si="0"/>
        <v>0</v>
      </c>
      <c r="G12" s="22"/>
      <c r="H12" s="9"/>
      <c r="I12" s="8"/>
    </row>
    <row r="13" spans="1:9" s="6" customFormat="1" ht="14.25" customHeight="1" x14ac:dyDescent="0.15">
      <c r="A13" s="20">
        <v>10</v>
      </c>
      <c r="B13" s="7" t="s">
        <v>22</v>
      </c>
      <c r="C13" s="21" t="s">
        <v>18</v>
      </c>
      <c r="D13" s="7"/>
      <c r="E13" s="7">
        <v>3200</v>
      </c>
      <c r="F13" s="12">
        <f t="shared" si="0"/>
        <v>0</v>
      </c>
      <c r="G13" s="22"/>
      <c r="H13" s="9"/>
      <c r="I13" s="8"/>
    </row>
    <row r="14" spans="1:9" s="6" customFormat="1" ht="14.25" customHeight="1" x14ac:dyDescent="0.15">
      <c r="A14" s="20">
        <v>11</v>
      </c>
      <c r="B14" s="7" t="s">
        <v>23</v>
      </c>
      <c r="C14" s="21" t="s">
        <v>18</v>
      </c>
      <c r="D14" s="7"/>
      <c r="E14" s="7">
        <v>600</v>
      </c>
      <c r="F14" s="12">
        <f t="shared" si="0"/>
        <v>0</v>
      </c>
      <c r="G14" s="22"/>
      <c r="H14" s="9"/>
      <c r="I14" s="8"/>
    </row>
    <row r="15" spans="1:9" s="6" customFormat="1" ht="14.25" customHeight="1" x14ac:dyDescent="0.15">
      <c r="A15" s="20">
        <v>12</v>
      </c>
      <c r="B15" s="7" t="s">
        <v>24</v>
      </c>
      <c r="C15" s="21" t="s">
        <v>25</v>
      </c>
      <c r="D15" s="7"/>
      <c r="E15" s="7">
        <v>300</v>
      </c>
      <c r="F15" s="12">
        <f t="shared" si="0"/>
        <v>0</v>
      </c>
      <c r="G15" s="22"/>
      <c r="H15" s="9"/>
      <c r="I15" s="8"/>
    </row>
    <row r="16" spans="1:9" s="6" customFormat="1" ht="14.25" customHeight="1" x14ac:dyDescent="0.15">
      <c r="A16" s="20">
        <v>13</v>
      </c>
      <c r="B16" s="7" t="s">
        <v>26</v>
      </c>
      <c r="C16" s="21" t="s">
        <v>18</v>
      </c>
      <c r="D16" s="7"/>
      <c r="E16" s="7">
        <v>2800</v>
      </c>
      <c r="F16" s="12">
        <f t="shared" si="0"/>
        <v>0</v>
      </c>
      <c r="G16" s="22"/>
      <c r="H16" s="9"/>
      <c r="I16" s="8"/>
    </row>
    <row r="17" spans="1:10" s="6" customFormat="1" ht="14.25" customHeight="1" x14ac:dyDescent="0.15">
      <c r="A17" s="20">
        <v>14</v>
      </c>
      <c r="B17" s="7" t="s">
        <v>27</v>
      </c>
      <c r="C17" s="21" t="s">
        <v>18</v>
      </c>
      <c r="D17" s="7"/>
      <c r="E17" s="7">
        <v>900</v>
      </c>
      <c r="F17" s="12">
        <f t="shared" si="0"/>
        <v>0</v>
      </c>
      <c r="G17" s="22"/>
      <c r="H17" s="9"/>
      <c r="I17" s="8"/>
    </row>
    <row r="18" spans="1:10" s="6" customFormat="1" ht="14.25" customHeight="1" x14ac:dyDescent="0.15">
      <c r="A18" s="20">
        <v>15</v>
      </c>
      <c r="B18" s="7" t="s">
        <v>28</v>
      </c>
      <c r="C18" s="21" t="s">
        <v>18</v>
      </c>
      <c r="D18" s="7"/>
      <c r="E18" s="7">
        <v>150</v>
      </c>
      <c r="F18" s="12">
        <f t="shared" si="0"/>
        <v>0</v>
      </c>
      <c r="G18" s="22"/>
      <c r="H18" s="9"/>
      <c r="I18" s="8"/>
    </row>
    <row r="19" spans="1:10" s="6" customFormat="1" ht="14.25" customHeight="1" x14ac:dyDescent="0.15">
      <c r="A19" s="20">
        <v>16</v>
      </c>
      <c r="B19" s="7" t="s">
        <v>29</v>
      </c>
      <c r="C19" s="21" t="s">
        <v>18</v>
      </c>
      <c r="D19" s="7"/>
      <c r="E19" s="7">
        <v>370</v>
      </c>
      <c r="F19" s="12">
        <f t="shared" si="0"/>
        <v>0</v>
      </c>
      <c r="G19" s="22"/>
      <c r="H19" s="9"/>
      <c r="I19" s="8"/>
    </row>
    <row r="20" spans="1:10" s="6" customFormat="1" ht="14.25" customHeight="1" x14ac:dyDescent="0.15">
      <c r="A20" s="20">
        <v>17</v>
      </c>
      <c r="B20" s="7" t="s">
        <v>30</v>
      </c>
      <c r="C20" s="21" t="s">
        <v>18</v>
      </c>
      <c r="D20" s="7"/>
      <c r="E20" s="7">
        <v>400</v>
      </c>
      <c r="F20" s="12">
        <f t="shared" si="0"/>
        <v>0</v>
      </c>
      <c r="G20" s="22"/>
      <c r="H20" s="9"/>
      <c r="I20" s="8"/>
    </row>
    <row r="21" spans="1:10" s="8" customFormat="1" ht="14.25" customHeight="1" x14ac:dyDescent="0.15">
      <c r="A21" s="20">
        <v>18</v>
      </c>
      <c r="B21" s="7" t="s">
        <v>31</v>
      </c>
      <c r="C21" s="21" t="s">
        <v>18</v>
      </c>
      <c r="D21" s="7"/>
      <c r="E21" s="7">
        <v>400</v>
      </c>
      <c r="F21" s="12">
        <f t="shared" si="0"/>
        <v>0</v>
      </c>
      <c r="G21" s="22"/>
      <c r="H21" s="9"/>
      <c r="J21" s="6"/>
    </row>
    <row r="22" spans="1:10" s="8" customFormat="1" ht="14.25" customHeight="1" x14ac:dyDescent="0.15">
      <c r="A22" s="20">
        <v>19</v>
      </c>
      <c r="B22" s="7" t="s">
        <v>32</v>
      </c>
      <c r="C22" s="21" t="s">
        <v>18</v>
      </c>
      <c r="D22" s="7"/>
      <c r="E22" s="7">
        <v>150</v>
      </c>
      <c r="F22" s="12">
        <f t="shared" si="0"/>
        <v>0</v>
      </c>
      <c r="G22" s="22"/>
      <c r="H22" s="9"/>
      <c r="J22" s="6"/>
    </row>
    <row r="23" spans="1:10" s="8" customFormat="1" ht="14.25" customHeight="1" x14ac:dyDescent="0.15">
      <c r="A23" s="20">
        <v>20</v>
      </c>
      <c r="B23" s="7" t="s">
        <v>33</v>
      </c>
      <c r="C23" s="21" t="s">
        <v>18</v>
      </c>
      <c r="D23" s="7"/>
      <c r="E23" s="7">
        <v>29000</v>
      </c>
      <c r="F23" s="12">
        <f t="shared" si="0"/>
        <v>0</v>
      </c>
      <c r="G23" s="22"/>
      <c r="H23" s="9"/>
      <c r="J23" s="6"/>
    </row>
    <row r="24" spans="1:10" s="8" customFormat="1" ht="14.25" customHeight="1" x14ac:dyDescent="0.15">
      <c r="A24" s="20">
        <v>21</v>
      </c>
      <c r="B24" s="7" t="s">
        <v>34</v>
      </c>
      <c r="C24" s="21" t="s">
        <v>18</v>
      </c>
      <c r="D24" s="7"/>
      <c r="E24" s="7">
        <v>4500</v>
      </c>
      <c r="F24" s="12">
        <f t="shared" si="0"/>
        <v>0</v>
      </c>
      <c r="G24" s="22"/>
      <c r="H24" s="9"/>
      <c r="J24" s="6"/>
    </row>
    <row r="25" spans="1:10" s="8" customFormat="1" ht="14.25" customHeight="1" x14ac:dyDescent="0.15">
      <c r="A25" s="20">
        <v>22</v>
      </c>
      <c r="B25" s="7" t="s">
        <v>35</v>
      </c>
      <c r="C25" s="21" t="s">
        <v>18</v>
      </c>
      <c r="D25" s="7"/>
      <c r="E25" s="7">
        <v>5000</v>
      </c>
      <c r="F25" s="12">
        <f t="shared" si="0"/>
        <v>0</v>
      </c>
      <c r="G25" s="22"/>
      <c r="H25" s="9"/>
      <c r="J25" s="6"/>
    </row>
    <row r="26" spans="1:10" s="8" customFormat="1" ht="14.25" customHeight="1" x14ac:dyDescent="0.15">
      <c r="A26" s="20">
        <v>23</v>
      </c>
      <c r="B26" s="7" t="s">
        <v>36</v>
      </c>
      <c r="C26" s="21" t="s">
        <v>18</v>
      </c>
      <c r="D26" s="7"/>
      <c r="E26" s="7">
        <v>1300</v>
      </c>
      <c r="F26" s="12">
        <f t="shared" si="0"/>
        <v>0</v>
      </c>
      <c r="G26" s="22"/>
      <c r="H26" s="9"/>
      <c r="J26" s="6"/>
    </row>
    <row r="27" spans="1:10" s="8" customFormat="1" ht="14.25" customHeight="1" x14ac:dyDescent="0.15">
      <c r="A27" s="20">
        <v>24</v>
      </c>
      <c r="B27" s="7" t="s">
        <v>37</v>
      </c>
      <c r="C27" s="21" t="s">
        <v>18</v>
      </c>
      <c r="D27" s="7"/>
      <c r="E27" s="7">
        <v>12000</v>
      </c>
      <c r="F27" s="12">
        <f t="shared" si="0"/>
        <v>0</v>
      </c>
      <c r="G27" s="22"/>
      <c r="H27" s="9"/>
      <c r="J27" s="6"/>
    </row>
    <row r="28" spans="1:10" s="8" customFormat="1" ht="14.25" customHeight="1" x14ac:dyDescent="0.15">
      <c r="A28" s="20">
        <v>25</v>
      </c>
      <c r="B28" s="7" t="s">
        <v>38</v>
      </c>
      <c r="C28" s="21" t="s">
        <v>18</v>
      </c>
      <c r="D28" s="7"/>
      <c r="E28" s="7">
        <v>19000</v>
      </c>
      <c r="F28" s="12">
        <f t="shared" si="0"/>
        <v>0</v>
      </c>
      <c r="G28" s="22"/>
      <c r="H28" s="9"/>
      <c r="J28" s="6"/>
    </row>
    <row r="29" spans="1:10" s="8" customFormat="1" ht="14.25" customHeight="1" x14ac:dyDescent="0.15">
      <c r="A29" s="20">
        <v>26</v>
      </c>
      <c r="B29" s="7" t="s">
        <v>39</v>
      </c>
      <c r="C29" s="21" t="s">
        <v>18</v>
      </c>
      <c r="D29" s="7"/>
      <c r="E29" s="7">
        <v>2000</v>
      </c>
      <c r="F29" s="12">
        <f t="shared" si="0"/>
        <v>0</v>
      </c>
      <c r="G29" s="22"/>
      <c r="H29" s="9"/>
      <c r="J29" s="6"/>
    </row>
    <row r="30" spans="1:10" s="8" customFormat="1" ht="14.25" customHeight="1" x14ac:dyDescent="0.15">
      <c r="A30" s="20">
        <v>27</v>
      </c>
      <c r="B30" s="7" t="s">
        <v>40</v>
      </c>
      <c r="C30" s="21" t="s">
        <v>18</v>
      </c>
      <c r="D30" s="7"/>
      <c r="E30" s="7">
        <v>12000</v>
      </c>
      <c r="F30" s="12">
        <f t="shared" si="0"/>
        <v>0</v>
      </c>
      <c r="G30" s="22"/>
      <c r="H30" s="9"/>
      <c r="J30" s="6"/>
    </row>
    <row r="31" spans="1:10" s="8" customFormat="1" ht="14.25" customHeight="1" x14ac:dyDescent="0.15">
      <c r="A31" s="20">
        <v>28</v>
      </c>
      <c r="B31" s="7" t="s">
        <v>41</v>
      </c>
      <c r="C31" s="21" t="s">
        <v>18</v>
      </c>
      <c r="D31" s="7"/>
      <c r="E31" s="7">
        <v>2400</v>
      </c>
      <c r="F31" s="12">
        <f t="shared" si="0"/>
        <v>0</v>
      </c>
      <c r="G31" s="22"/>
      <c r="H31" s="9"/>
      <c r="J31" s="6"/>
    </row>
    <row r="32" spans="1:10" s="8" customFormat="1" ht="14.25" customHeight="1" x14ac:dyDescent="0.15">
      <c r="A32" s="20">
        <v>29</v>
      </c>
      <c r="B32" s="7" t="s">
        <v>42</v>
      </c>
      <c r="C32" s="21" t="s">
        <v>18</v>
      </c>
      <c r="D32" s="7"/>
      <c r="E32" s="7">
        <v>200</v>
      </c>
      <c r="F32" s="12">
        <f t="shared" si="0"/>
        <v>0</v>
      </c>
      <c r="G32" s="22"/>
      <c r="H32" s="9"/>
      <c r="J32" s="6"/>
    </row>
    <row r="33" spans="1:10" s="8" customFormat="1" ht="14.25" customHeight="1" x14ac:dyDescent="0.15">
      <c r="A33" s="20">
        <v>30</v>
      </c>
      <c r="B33" s="7" t="s">
        <v>43</v>
      </c>
      <c r="C33" s="21" t="s">
        <v>18</v>
      </c>
      <c r="D33" s="7"/>
      <c r="E33" s="7">
        <v>2000</v>
      </c>
      <c r="F33" s="12">
        <f t="shared" si="0"/>
        <v>0</v>
      </c>
      <c r="G33" s="22"/>
      <c r="H33" s="9"/>
      <c r="J33" s="6"/>
    </row>
    <row r="34" spans="1:10" s="8" customFormat="1" ht="14.25" customHeight="1" x14ac:dyDescent="0.15">
      <c r="A34" s="20">
        <v>31</v>
      </c>
      <c r="B34" s="7" t="s">
        <v>44</v>
      </c>
      <c r="C34" s="21" t="s">
        <v>18</v>
      </c>
      <c r="D34" s="7"/>
      <c r="E34" s="7">
        <v>1100</v>
      </c>
      <c r="F34" s="12">
        <f t="shared" si="0"/>
        <v>0</v>
      </c>
      <c r="G34" s="22"/>
      <c r="H34" s="9"/>
      <c r="J34" s="6"/>
    </row>
    <row r="35" spans="1:10" s="8" customFormat="1" ht="14.25" customHeight="1" x14ac:dyDescent="0.15">
      <c r="A35" s="20">
        <v>32</v>
      </c>
      <c r="B35" s="7" t="s">
        <v>45</v>
      </c>
      <c r="C35" s="21" t="s">
        <v>18</v>
      </c>
      <c r="D35" s="7"/>
      <c r="E35" s="7">
        <v>2700</v>
      </c>
      <c r="F35" s="12">
        <f t="shared" si="0"/>
        <v>0</v>
      </c>
      <c r="G35" s="22"/>
      <c r="H35" s="9"/>
      <c r="J35" s="6"/>
    </row>
    <row r="36" spans="1:10" s="8" customFormat="1" ht="14.25" customHeight="1" x14ac:dyDescent="0.15">
      <c r="A36" s="20">
        <v>33</v>
      </c>
      <c r="B36" s="7" t="s">
        <v>46</v>
      </c>
      <c r="C36" s="21" t="s">
        <v>18</v>
      </c>
      <c r="D36" s="7"/>
      <c r="E36" s="7">
        <v>500</v>
      </c>
      <c r="F36" s="12">
        <f t="shared" ref="F36:F67" si="1">E36*D36</f>
        <v>0</v>
      </c>
      <c r="G36" s="22"/>
      <c r="H36" s="9"/>
      <c r="J36" s="6"/>
    </row>
    <row r="37" spans="1:10" s="8" customFormat="1" ht="14.25" customHeight="1" x14ac:dyDescent="0.15">
      <c r="A37" s="20">
        <v>34</v>
      </c>
      <c r="B37" s="7" t="s">
        <v>47</v>
      </c>
      <c r="C37" s="21" t="s">
        <v>12</v>
      </c>
      <c r="D37" s="7"/>
      <c r="E37" s="7">
        <v>70</v>
      </c>
      <c r="F37" s="12">
        <f t="shared" si="1"/>
        <v>0</v>
      </c>
      <c r="G37" s="22"/>
      <c r="H37" s="9"/>
      <c r="J37" s="6"/>
    </row>
    <row r="38" spans="1:10" s="8" customFormat="1" ht="14.25" customHeight="1" x14ac:dyDescent="0.15">
      <c r="A38" s="20">
        <v>35</v>
      </c>
      <c r="B38" s="7" t="s">
        <v>48</v>
      </c>
      <c r="C38" s="21" t="s">
        <v>49</v>
      </c>
      <c r="D38" s="7"/>
      <c r="E38" s="7">
        <v>1200</v>
      </c>
      <c r="F38" s="12">
        <f t="shared" si="1"/>
        <v>0</v>
      </c>
      <c r="G38" s="22"/>
      <c r="H38" s="9"/>
      <c r="J38" s="6"/>
    </row>
    <row r="39" spans="1:10" s="8" customFormat="1" ht="14.25" customHeight="1" x14ac:dyDescent="0.15">
      <c r="A39" s="20">
        <v>36</v>
      </c>
      <c r="B39" s="7" t="s">
        <v>50</v>
      </c>
      <c r="C39" s="21" t="s">
        <v>51</v>
      </c>
      <c r="D39" s="7"/>
      <c r="E39" s="7">
        <v>150</v>
      </c>
      <c r="F39" s="12">
        <f t="shared" si="1"/>
        <v>0</v>
      </c>
      <c r="G39" s="22"/>
      <c r="H39" s="9"/>
      <c r="J39" s="6"/>
    </row>
    <row r="40" spans="1:10" s="8" customFormat="1" ht="14.25" customHeight="1" x14ac:dyDescent="0.15">
      <c r="A40" s="20">
        <v>37</v>
      </c>
      <c r="B40" s="7" t="s">
        <v>52</v>
      </c>
      <c r="C40" s="21" t="s">
        <v>12</v>
      </c>
      <c r="D40" s="7"/>
      <c r="E40" s="7">
        <v>700</v>
      </c>
      <c r="F40" s="12">
        <f t="shared" si="1"/>
        <v>0</v>
      </c>
      <c r="G40" s="22"/>
      <c r="H40" s="9"/>
      <c r="J40" s="6"/>
    </row>
    <row r="41" spans="1:10" s="8" customFormat="1" ht="14.25" customHeight="1" x14ac:dyDescent="0.15">
      <c r="A41" s="20">
        <v>38</v>
      </c>
      <c r="B41" s="7" t="s">
        <v>53</v>
      </c>
      <c r="C41" s="21" t="s">
        <v>12</v>
      </c>
      <c r="D41" s="7"/>
      <c r="E41" s="7">
        <v>2200</v>
      </c>
      <c r="F41" s="12">
        <f t="shared" si="1"/>
        <v>0</v>
      </c>
      <c r="G41" s="22"/>
      <c r="H41" s="9"/>
      <c r="J41" s="6"/>
    </row>
    <row r="42" spans="1:10" s="8" customFormat="1" ht="14.25" customHeight="1" x14ac:dyDescent="0.15">
      <c r="A42" s="20">
        <v>39</v>
      </c>
      <c r="B42" s="7" t="s">
        <v>54</v>
      </c>
      <c r="C42" s="21" t="s">
        <v>49</v>
      </c>
      <c r="D42" s="7"/>
      <c r="E42" s="7">
        <v>1200</v>
      </c>
      <c r="F42" s="12">
        <f t="shared" si="1"/>
        <v>0</v>
      </c>
      <c r="G42" s="22"/>
      <c r="H42" s="9"/>
      <c r="J42" s="6"/>
    </row>
    <row r="43" spans="1:10" s="8" customFormat="1" ht="14.25" customHeight="1" x14ac:dyDescent="0.15">
      <c r="A43" s="20">
        <v>40</v>
      </c>
      <c r="B43" s="7" t="s">
        <v>55</v>
      </c>
      <c r="C43" s="21" t="s">
        <v>49</v>
      </c>
      <c r="D43" s="7"/>
      <c r="E43" s="7">
        <v>1500</v>
      </c>
      <c r="F43" s="12">
        <f t="shared" si="1"/>
        <v>0</v>
      </c>
      <c r="G43" s="22"/>
      <c r="H43" s="9"/>
      <c r="J43" s="6"/>
    </row>
    <row r="44" spans="1:10" s="8" customFormat="1" ht="14.25" customHeight="1" x14ac:dyDescent="0.15">
      <c r="A44" s="20">
        <v>41</v>
      </c>
      <c r="B44" s="10" t="s">
        <v>56</v>
      </c>
      <c r="C44" s="25" t="s">
        <v>57</v>
      </c>
      <c r="D44" s="10"/>
      <c r="E44" s="10">
        <v>60</v>
      </c>
      <c r="F44" s="13">
        <f t="shared" si="1"/>
        <v>0</v>
      </c>
      <c r="G44" s="23"/>
      <c r="H44" s="9"/>
      <c r="J44" s="6"/>
    </row>
    <row r="45" spans="1:10" s="8" customFormat="1" ht="14.25" customHeight="1" x14ac:dyDescent="0.15">
      <c r="A45" s="20">
        <v>42</v>
      </c>
      <c r="B45" s="7" t="s">
        <v>58</v>
      </c>
      <c r="C45" s="21" t="s">
        <v>25</v>
      </c>
      <c r="D45" s="7"/>
      <c r="E45" s="7">
        <v>10</v>
      </c>
      <c r="F45" s="12">
        <f t="shared" si="1"/>
        <v>0</v>
      </c>
      <c r="G45" s="22"/>
      <c r="H45" s="9"/>
      <c r="J45" s="6"/>
    </row>
    <row r="46" spans="1:10" s="8" customFormat="1" ht="14.25" customHeight="1" x14ac:dyDescent="0.15">
      <c r="A46" s="20">
        <v>43</v>
      </c>
      <c r="B46" s="7" t="s">
        <v>59</v>
      </c>
      <c r="C46" s="21" t="s">
        <v>25</v>
      </c>
      <c r="D46" s="7"/>
      <c r="E46" s="7">
        <v>30</v>
      </c>
      <c r="F46" s="12">
        <f t="shared" si="1"/>
        <v>0</v>
      </c>
      <c r="G46" s="22"/>
      <c r="H46" s="9"/>
      <c r="J46" s="6"/>
    </row>
    <row r="47" spans="1:10" s="8" customFormat="1" ht="14.25" customHeight="1" x14ac:dyDescent="0.15">
      <c r="A47" s="20">
        <v>44</v>
      </c>
      <c r="B47" s="7" t="s">
        <v>60</v>
      </c>
      <c r="C47" s="21" t="s">
        <v>61</v>
      </c>
      <c r="D47" s="7"/>
      <c r="E47" s="7">
        <v>4500</v>
      </c>
      <c r="F47" s="12">
        <f t="shared" si="1"/>
        <v>0</v>
      </c>
      <c r="G47" s="22"/>
      <c r="H47" s="9"/>
      <c r="J47" s="6"/>
    </row>
    <row r="48" spans="1:10" s="8" customFormat="1" ht="14.25" customHeight="1" x14ac:dyDescent="0.15">
      <c r="A48" s="20">
        <v>45</v>
      </c>
      <c r="B48" s="7" t="s">
        <v>62</v>
      </c>
      <c r="C48" s="21" t="s">
        <v>51</v>
      </c>
      <c r="D48" s="7"/>
      <c r="E48" s="7">
        <v>20</v>
      </c>
      <c r="F48" s="12">
        <f t="shared" si="1"/>
        <v>0</v>
      </c>
      <c r="G48" s="22"/>
      <c r="H48" s="9"/>
      <c r="J48" s="6"/>
    </row>
    <row r="49" spans="1:10" s="8" customFormat="1" ht="14.25" customHeight="1" x14ac:dyDescent="0.15">
      <c r="A49" s="20">
        <v>46</v>
      </c>
      <c r="B49" s="7" t="s">
        <v>63</v>
      </c>
      <c r="C49" s="21" t="s">
        <v>64</v>
      </c>
      <c r="D49" s="7"/>
      <c r="E49" s="7">
        <v>20</v>
      </c>
      <c r="F49" s="12">
        <f t="shared" si="1"/>
        <v>0</v>
      </c>
      <c r="G49" s="22"/>
      <c r="H49" s="9"/>
      <c r="J49" s="6"/>
    </row>
    <row r="50" spans="1:10" s="8" customFormat="1" ht="14.25" customHeight="1" x14ac:dyDescent="0.15">
      <c r="A50" s="20">
        <v>47</v>
      </c>
      <c r="B50" s="7" t="s">
        <v>65</v>
      </c>
      <c r="C50" s="21" t="s">
        <v>51</v>
      </c>
      <c r="D50" s="7"/>
      <c r="E50" s="7">
        <v>100</v>
      </c>
      <c r="F50" s="12">
        <f t="shared" si="1"/>
        <v>0</v>
      </c>
      <c r="G50" s="22"/>
      <c r="H50" s="9"/>
      <c r="J50" s="6"/>
    </row>
    <row r="51" spans="1:10" s="8" customFormat="1" ht="14.25" customHeight="1" x14ac:dyDescent="0.15">
      <c r="A51" s="20">
        <v>48</v>
      </c>
      <c r="B51" s="7" t="s">
        <v>66</v>
      </c>
      <c r="C51" s="21" t="s">
        <v>51</v>
      </c>
      <c r="D51" s="7"/>
      <c r="E51" s="7">
        <v>10</v>
      </c>
      <c r="F51" s="12">
        <f t="shared" si="1"/>
        <v>0</v>
      </c>
      <c r="G51" s="22"/>
      <c r="H51" s="9"/>
      <c r="J51" s="6"/>
    </row>
    <row r="52" spans="1:10" s="8" customFormat="1" ht="14.25" customHeight="1" x14ac:dyDescent="0.15">
      <c r="A52" s="20">
        <v>49</v>
      </c>
      <c r="B52" s="7" t="s">
        <v>67</v>
      </c>
      <c r="C52" s="21" t="s">
        <v>64</v>
      </c>
      <c r="D52" s="7"/>
      <c r="E52" s="7">
        <v>10</v>
      </c>
      <c r="F52" s="12">
        <f t="shared" si="1"/>
        <v>0</v>
      </c>
      <c r="G52" s="22"/>
      <c r="H52" s="9"/>
      <c r="J52" s="6"/>
    </row>
    <row r="53" spans="1:10" s="6" customFormat="1" ht="14.25" customHeight="1" x14ac:dyDescent="0.15">
      <c r="A53" s="20">
        <v>50</v>
      </c>
      <c r="B53" s="7" t="s">
        <v>68</v>
      </c>
      <c r="C53" s="21" t="s">
        <v>51</v>
      </c>
      <c r="D53" s="7"/>
      <c r="E53" s="7">
        <v>30</v>
      </c>
      <c r="F53" s="12">
        <f t="shared" si="1"/>
        <v>0</v>
      </c>
      <c r="G53" s="22"/>
      <c r="H53" s="9"/>
      <c r="I53" s="8"/>
    </row>
    <row r="54" spans="1:10" s="6" customFormat="1" ht="26.25" customHeight="1" x14ac:dyDescent="0.15">
      <c r="A54" s="20">
        <v>51</v>
      </c>
      <c r="B54" s="7" t="s">
        <v>69</v>
      </c>
      <c r="C54" s="21" t="s">
        <v>25</v>
      </c>
      <c r="D54" s="7"/>
      <c r="E54" s="7">
        <v>10</v>
      </c>
      <c r="F54" s="12">
        <f t="shared" si="1"/>
        <v>0</v>
      </c>
      <c r="G54" s="22"/>
      <c r="H54" s="9"/>
      <c r="I54" s="8"/>
    </row>
    <row r="55" spans="1:10" s="6" customFormat="1" ht="26.25" customHeight="1" x14ac:dyDescent="0.15">
      <c r="A55" s="20">
        <v>52</v>
      </c>
      <c r="B55" s="7" t="s">
        <v>70</v>
      </c>
      <c r="C55" s="21" t="s">
        <v>71</v>
      </c>
      <c r="D55" s="7"/>
      <c r="E55" s="7">
        <v>30</v>
      </c>
      <c r="F55" s="12">
        <f t="shared" si="1"/>
        <v>0</v>
      </c>
      <c r="G55" s="22"/>
      <c r="H55" s="9"/>
      <c r="I55" s="8"/>
    </row>
    <row r="56" spans="1:10" s="6" customFormat="1" ht="14.25" customHeight="1" x14ac:dyDescent="0.15">
      <c r="A56" s="20">
        <v>53</v>
      </c>
      <c r="B56" s="7" t="s">
        <v>72</v>
      </c>
      <c r="C56" s="21" t="s">
        <v>64</v>
      </c>
      <c r="D56" s="7"/>
      <c r="E56" s="7">
        <v>300</v>
      </c>
      <c r="F56" s="12">
        <f t="shared" si="1"/>
        <v>0</v>
      </c>
      <c r="G56" s="22"/>
      <c r="H56" s="9"/>
      <c r="I56" s="8"/>
    </row>
    <row r="57" spans="1:10" s="6" customFormat="1" ht="14.25" customHeight="1" x14ac:dyDescent="0.15">
      <c r="A57" s="20">
        <v>54</v>
      </c>
      <c r="B57" s="7" t="s">
        <v>73</v>
      </c>
      <c r="C57" s="21" t="s">
        <v>64</v>
      </c>
      <c r="D57" s="7"/>
      <c r="E57" s="7">
        <v>20</v>
      </c>
      <c r="F57" s="12">
        <f t="shared" si="1"/>
        <v>0</v>
      </c>
      <c r="G57" s="22"/>
      <c r="H57" s="9"/>
      <c r="I57" s="8"/>
    </row>
    <row r="58" spans="1:10" s="6" customFormat="1" ht="14.25" customHeight="1" x14ac:dyDescent="0.15">
      <c r="A58" s="20">
        <v>55</v>
      </c>
      <c r="B58" s="7" t="s">
        <v>74</v>
      </c>
      <c r="C58" s="21" t="s">
        <v>64</v>
      </c>
      <c r="D58" s="7"/>
      <c r="E58" s="7">
        <v>30</v>
      </c>
      <c r="F58" s="12">
        <f t="shared" si="1"/>
        <v>0</v>
      </c>
      <c r="G58" s="22"/>
      <c r="H58" s="9"/>
      <c r="I58" s="8"/>
    </row>
    <row r="59" spans="1:10" s="6" customFormat="1" ht="26.25" customHeight="1" x14ac:dyDescent="0.15">
      <c r="A59" s="20">
        <v>56</v>
      </c>
      <c r="B59" s="7" t="s">
        <v>75</v>
      </c>
      <c r="C59" s="21" t="s">
        <v>25</v>
      </c>
      <c r="D59" s="7"/>
      <c r="E59" s="7">
        <v>10</v>
      </c>
      <c r="F59" s="12">
        <f t="shared" si="1"/>
        <v>0</v>
      </c>
      <c r="G59" s="22"/>
      <c r="H59" s="9"/>
      <c r="I59" s="8"/>
    </row>
    <row r="60" spans="1:10" s="6" customFormat="1" ht="14.25" customHeight="1" x14ac:dyDescent="0.15">
      <c r="A60" s="20">
        <v>57</v>
      </c>
      <c r="B60" s="7" t="s">
        <v>76</v>
      </c>
      <c r="C60" s="21" t="s">
        <v>77</v>
      </c>
      <c r="D60" s="7"/>
      <c r="E60" s="7">
        <v>10</v>
      </c>
      <c r="F60" s="12">
        <f t="shared" si="1"/>
        <v>0</v>
      </c>
      <c r="G60" s="22"/>
      <c r="H60" s="9"/>
      <c r="I60" s="8"/>
    </row>
    <row r="61" spans="1:10" s="6" customFormat="1" ht="14.25" customHeight="1" x14ac:dyDescent="0.15">
      <c r="A61" s="20">
        <v>58</v>
      </c>
      <c r="B61" s="7" t="s">
        <v>78</v>
      </c>
      <c r="C61" s="21" t="s">
        <v>51</v>
      </c>
      <c r="D61" s="7"/>
      <c r="E61" s="7">
        <v>150</v>
      </c>
      <c r="F61" s="12">
        <f t="shared" si="1"/>
        <v>0</v>
      </c>
      <c r="G61" s="22"/>
      <c r="H61" s="9"/>
      <c r="I61" s="8"/>
    </row>
    <row r="62" spans="1:10" s="6" customFormat="1" ht="14.25" customHeight="1" x14ac:dyDescent="0.15">
      <c r="A62" s="20">
        <v>59</v>
      </c>
      <c r="B62" s="7" t="s">
        <v>79</v>
      </c>
      <c r="C62" s="21" t="s">
        <v>64</v>
      </c>
      <c r="D62" s="7"/>
      <c r="E62" s="7">
        <v>100</v>
      </c>
      <c r="F62" s="12">
        <f t="shared" si="1"/>
        <v>0</v>
      </c>
      <c r="G62" s="22"/>
      <c r="H62" s="9"/>
      <c r="I62" s="8"/>
    </row>
    <row r="63" spans="1:10" s="6" customFormat="1" ht="14.25" customHeight="1" x14ac:dyDescent="0.15">
      <c r="A63" s="20">
        <v>60</v>
      </c>
      <c r="B63" s="7" t="s">
        <v>80</v>
      </c>
      <c r="C63" s="21" t="s">
        <v>64</v>
      </c>
      <c r="D63" s="7"/>
      <c r="E63" s="7">
        <v>800</v>
      </c>
      <c r="F63" s="12">
        <f t="shared" si="1"/>
        <v>0</v>
      </c>
      <c r="G63" s="22"/>
      <c r="H63" s="9"/>
      <c r="I63" s="8"/>
    </row>
    <row r="64" spans="1:10" s="6" customFormat="1" ht="14.25" customHeight="1" x14ac:dyDescent="0.15">
      <c r="A64" s="20">
        <v>61</v>
      </c>
      <c r="B64" s="7" t="s">
        <v>81</v>
      </c>
      <c r="C64" s="21" t="s">
        <v>64</v>
      </c>
      <c r="D64" s="7"/>
      <c r="E64" s="7">
        <v>5</v>
      </c>
      <c r="F64" s="12">
        <f t="shared" si="1"/>
        <v>0</v>
      </c>
      <c r="G64" s="22"/>
      <c r="H64" s="9"/>
      <c r="I64" s="8"/>
    </row>
    <row r="65" spans="1:10" s="6" customFormat="1" ht="14.25" customHeight="1" x14ac:dyDescent="0.15">
      <c r="A65" s="20">
        <v>62</v>
      </c>
      <c r="B65" s="7" t="s">
        <v>81</v>
      </c>
      <c r="C65" s="21" t="s">
        <v>64</v>
      </c>
      <c r="D65" s="7"/>
      <c r="E65" s="7">
        <v>5</v>
      </c>
      <c r="F65" s="12">
        <f t="shared" si="1"/>
        <v>0</v>
      </c>
      <c r="G65" s="22"/>
      <c r="H65" s="9"/>
      <c r="I65" s="8"/>
    </row>
    <row r="66" spans="1:10" s="6" customFormat="1" ht="14.25" customHeight="1" x14ac:dyDescent="0.15">
      <c r="A66" s="20">
        <v>63</v>
      </c>
      <c r="B66" s="7" t="s">
        <v>82</v>
      </c>
      <c r="C66" s="21" t="s">
        <v>51</v>
      </c>
      <c r="D66" s="7"/>
      <c r="E66" s="7">
        <v>2</v>
      </c>
      <c r="F66" s="12">
        <f t="shared" si="1"/>
        <v>0</v>
      </c>
      <c r="G66" s="22"/>
      <c r="H66" s="9"/>
      <c r="I66" s="8"/>
    </row>
    <row r="67" spans="1:10" s="6" customFormat="1" ht="14.25" customHeight="1" x14ac:dyDescent="0.15">
      <c r="A67" s="20">
        <v>64</v>
      </c>
      <c r="B67" s="7" t="s">
        <v>83</v>
      </c>
      <c r="C67" s="21" t="s">
        <v>61</v>
      </c>
      <c r="D67" s="7"/>
      <c r="E67" s="7">
        <v>80</v>
      </c>
      <c r="F67" s="12">
        <f t="shared" si="1"/>
        <v>0</v>
      </c>
      <c r="G67" s="22"/>
      <c r="H67" s="9"/>
      <c r="I67" s="8"/>
    </row>
    <row r="68" spans="1:10" s="6" customFormat="1" ht="14.25" customHeight="1" x14ac:dyDescent="0.15">
      <c r="A68" s="20">
        <v>65</v>
      </c>
      <c r="B68" s="7" t="s">
        <v>84</v>
      </c>
      <c r="C68" s="21" t="s">
        <v>61</v>
      </c>
      <c r="D68" s="7"/>
      <c r="E68" s="7">
        <v>10</v>
      </c>
      <c r="F68" s="12">
        <f t="shared" ref="F68:F99" si="2">E68*D68</f>
        <v>0</v>
      </c>
      <c r="G68" s="22"/>
      <c r="H68" s="9"/>
      <c r="I68" s="8"/>
    </row>
    <row r="69" spans="1:10" s="8" customFormat="1" ht="14.25" customHeight="1" x14ac:dyDescent="0.15">
      <c r="A69" s="20">
        <v>66</v>
      </c>
      <c r="B69" s="7" t="s">
        <v>85</v>
      </c>
      <c r="C69" s="21" t="s">
        <v>61</v>
      </c>
      <c r="D69" s="7"/>
      <c r="E69" s="7">
        <v>10</v>
      </c>
      <c r="F69" s="12">
        <f t="shared" si="2"/>
        <v>0</v>
      </c>
      <c r="G69" s="22"/>
      <c r="H69" s="9"/>
      <c r="J69" s="6"/>
    </row>
    <row r="70" spans="1:10" s="8" customFormat="1" ht="14.25" customHeight="1" x14ac:dyDescent="0.15">
      <c r="A70" s="20">
        <v>67</v>
      </c>
      <c r="B70" s="7" t="s">
        <v>86</v>
      </c>
      <c r="C70" s="21" t="s">
        <v>61</v>
      </c>
      <c r="D70" s="7"/>
      <c r="E70" s="7">
        <v>21000</v>
      </c>
      <c r="F70" s="12">
        <f t="shared" si="2"/>
        <v>0</v>
      </c>
      <c r="G70" s="22"/>
      <c r="H70" s="9"/>
      <c r="J70" s="6"/>
    </row>
    <row r="71" spans="1:10" s="8" customFormat="1" ht="14.25" customHeight="1" x14ac:dyDescent="0.15">
      <c r="A71" s="20">
        <v>68</v>
      </c>
      <c r="B71" s="7" t="s">
        <v>87</v>
      </c>
      <c r="C71" s="21" t="s">
        <v>61</v>
      </c>
      <c r="D71" s="7"/>
      <c r="E71" s="7">
        <v>23000</v>
      </c>
      <c r="F71" s="12">
        <f t="shared" si="2"/>
        <v>0</v>
      </c>
      <c r="G71" s="22"/>
      <c r="H71" s="9"/>
      <c r="J71" s="6"/>
    </row>
    <row r="72" spans="1:10" s="8" customFormat="1" ht="14.25" customHeight="1" x14ac:dyDescent="0.15">
      <c r="A72" s="20">
        <v>69</v>
      </c>
      <c r="B72" s="7" t="s">
        <v>88</v>
      </c>
      <c r="C72" s="21" t="s">
        <v>61</v>
      </c>
      <c r="D72" s="7"/>
      <c r="E72" s="7">
        <v>500</v>
      </c>
      <c r="F72" s="12">
        <f t="shared" si="2"/>
        <v>0</v>
      </c>
      <c r="G72" s="22"/>
      <c r="H72" s="9"/>
      <c r="J72" s="6"/>
    </row>
    <row r="73" spans="1:10" s="8" customFormat="1" ht="14.25" customHeight="1" x14ac:dyDescent="0.15">
      <c r="A73" s="20">
        <v>70</v>
      </c>
      <c r="B73" s="7" t="s">
        <v>89</v>
      </c>
      <c r="C73" s="21" t="s">
        <v>61</v>
      </c>
      <c r="D73" s="7"/>
      <c r="E73" s="7">
        <v>100</v>
      </c>
      <c r="F73" s="12">
        <f t="shared" si="2"/>
        <v>0</v>
      </c>
      <c r="G73" s="22"/>
      <c r="H73" s="9"/>
      <c r="J73" s="6"/>
    </row>
    <row r="74" spans="1:10" s="8" customFormat="1" ht="14.25" customHeight="1" x14ac:dyDescent="0.15">
      <c r="A74" s="20">
        <v>71</v>
      </c>
      <c r="B74" s="7" t="s">
        <v>90</v>
      </c>
      <c r="C74" s="21" t="s">
        <v>61</v>
      </c>
      <c r="D74" s="7"/>
      <c r="E74" s="7">
        <v>500</v>
      </c>
      <c r="F74" s="12">
        <f t="shared" si="2"/>
        <v>0</v>
      </c>
      <c r="G74" s="22"/>
      <c r="H74" s="9"/>
      <c r="J74" s="6"/>
    </row>
    <row r="75" spans="1:10" s="8" customFormat="1" ht="14.25" customHeight="1" x14ac:dyDescent="0.15">
      <c r="A75" s="20">
        <v>72</v>
      </c>
      <c r="B75" s="7" t="s">
        <v>91</v>
      </c>
      <c r="C75" s="21" t="s">
        <v>61</v>
      </c>
      <c r="D75" s="7"/>
      <c r="E75" s="7">
        <v>37000</v>
      </c>
      <c r="F75" s="12">
        <f t="shared" si="2"/>
        <v>0</v>
      </c>
      <c r="G75" s="22"/>
      <c r="H75" s="9"/>
      <c r="J75" s="6"/>
    </row>
    <row r="76" spans="1:10" s="8" customFormat="1" ht="14.25" customHeight="1" x14ac:dyDescent="0.15">
      <c r="A76" s="20">
        <v>73</v>
      </c>
      <c r="B76" s="7" t="s">
        <v>92</v>
      </c>
      <c r="C76" s="21" t="s">
        <v>61</v>
      </c>
      <c r="D76" s="7"/>
      <c r="E76" s="7">
        <v>700</v>
      </c>
      <c r="F76" s="12">
        <f t="shared" si="2"/>
        <v>0</v>
      </c>
      <c r="G76" s="22"/>
      <c r="H76" s="9"/>
      <c r="J76" s="6"/>
    </row>
    <row r="77" spans="1:10" s="8" customFormat="1" ht="14.25" customHeight="1" x14ac:dyDescent="0.15">
      <c r="A77" s="20">
        <v>74</v>
      </c>
      <c r="B77" s="7" t="s">
        <v>93</v>
      </c>
      <c r="C77" s="21" t="s">
        <v>61</v>
      </c>
      <c r="D77" s="7"/>
      <c r="E77" s="7">
        <v>200</v>
      </c>
      <c r="F77" s="12">
        <f t="shared" si="2"/>
        <v>0</v>
      </c>
      <c r="G77" s="22"/>
      <c r="H77" s="9"/>
      <c r="J77" s="6"/>
    </row>
    <row r="78" spans="1:10" s="8" customFormat="1" ht="14.25" customHeight="1" x14ac:dyDescent="0.15">
      <c r="A78" s="20">
        <v>75</v>
      </c>
      <c r="B78" s="7" t="s">
        <v>94</v>
      </c>
      <c r="C78" s="21" t="s">
        <v>61</v>
      </c>
      <c r="D78" s="7"/>
      <c r="E78" s="7">
        <v>150</v>
      </c>
      <c r="F78" s="12">
        <f t="shared" si="2"/>
        <v>0</v>
      </c>
      <c r="G78" s="22"/>
      <c r="H78" s="9"/>
      <c r="J78" s="6"/>
    </row>
    <row r="79" spans="1:10" s="8" customFormat="1" ht="14.25" customHeight="1" x14ac:dyDescent="0.15">
      <c r="A79" s="20">
        <v>76</v>
      </c>
      <c r="B79" s="7" t="s">
        <v>95</v>
      </c>
      <c r="C79" s="21" t="s">
        <v>61</v>
      </c>
      <c r="D79" s="7"/>
      <c r="E79" s="7">
        <v>500</v>
      </c>
      <c r="F79" s="12">
        <f t="shared" si="2"/>
        <v>0</v>
      </c>
      <c r="G79" s="22"/>
      <c r="H79" s="9"/>
      <c r="J79" s="6"/>
    </row>
    <row r="80" spans="1:10" s="8" customFormat="1" ht="14.25" customHeight="1" x14ac:dyDescent="0.15">
      <c r="A80" s="20">
        <v>77</v>
      </c>
      <c r="B80" s="7" t="s">
        <v>96</v>
      </c>
      <c r="C80" s="21" t="s">
        <v>61</v>
      </c>
      <c r="D80" s="7"/>
      <c r="E80" s="7">
        <v>20</v>
      </c>
      <c r="F80" s="12">
        <f t="shared" si="2"/>
        <v>0</v>
      </c>
      <c r="G80" s="22"/>
      <c r="H80" s="9"/>
      <c r="J80" s="6"/>
    </row>
    <row r="81" spans="1:10" s="8" customFormat="1" ht="14.25" customHeight="1" x14ac:dyDescent="0.15">
      <c r="A81" s="20">
        <v>78</v>
      </c>
      <c r="B81" s="7" t="s">
        <v>97</v>
      </c>
      <c r="C81" s="21" t="s">
        <v>61</v>
      </c>
      <c r="D81" s="7"/>
      <c r="E81" s="7">
        <v>30</v>
      </c>
      <c r="F81" s="12">
        <f t="shared" si="2"/>
        <v>0</v>
      </c>
      <c r="G81" s="22"/>
      <c r="H81" s="9"/>
      <c r="J81" s="6"/>
    </row>
    <row r="82" spans="1:10" s="8" customFormat="1" ht="26.25" customHeight="1" x14ac:dyDescent="0.15">
      <c r="A82" s="20">
        <v>79</v>
      </c>
      <c r="B82" s="7" t="s">
        <v>98</v>
      </c>
      <c r="C82" s="21" t="s">
        <v>99</v>
      </c>
      <c r="D82" s="7"/>
      <c r="E82" s="7">
        <v>1800</v>
      </c>
      <c r="F82" s="12">
        <f t="shared" si="2"/>
        <v>0</v>
      </c>
      <c r="G82" s="22"/>
      <c r="H82" s="9"/>
      <c r="J82" s="6"/>
    </row>
    <row r="83" spans="1:10" s="8" customFormat="1" ht="26.25" customHeight="1" x14ac:dyDescent="0.15">
      <c r="A83" s="20">
        <v>80</v>
      </c>
      <c r="B83" s="7" t="s">
        <v>100</v>
      </c>
      <c r="C83" s="21" t="s">
        <v>99</v>
      </c>
      <c r="D83" s="7"/>
      <c r="E83" s="7">
        <v>120</v>
      </c>
      <c r="F83" s="12">
        <f t="shared" si="2"/>
        <v>0</v>
      </c>
      <c r="G83" s="22"/>
      <c r="H83" s="9"/>
      <c r="J83" s="6"/>
    </row>
    <row r="84" spans="1:10" s="8" customFormat="1" ht="26.25" customHeight="1" x14ac:dyDescent="0.15">
      <c r="A84" s="20">
        <v>81</v>
      </c>
      <c r="B84" s="7" t="s">
        <v>101</v>
      </c>
      <c r="C84" s="21" t="s">
        <v>99</v>
      </c>
      <c r="D84" s="7"/>
      <c r="E84" s="7">
        <v>10</v>
      </c>
      <c r="F84" s="12">
        <f t="shared" si="2"/>
        <v>0</v>
      </c>
      <c r="G84" s="22"/>
      <c r="H84" s="9"/>
      <c r="J84" s="6"/>
    </row>
    <row r="85" spans="1:10" s="8" customFormat="1" ht="26.25" customHeight="1" x14ac:dyDescent="0.15">
      <c r="A85" s="20">
        <v>82</v>
      </c>
      <c r="B85" s="7" t="s">
        <v>102</v>
      </c>
      <c r="C85" s="21" t="s">
        <v>99</v>
      </c>
      <c r="D85" s="7"/>
      <c r="E85" s="7">
        <v>2000</v>
      </c>
      <c r="F85" s="12">
        <f t="shared" si="2"/>
        <v>0</v>
      </c>
      <c r="G85" s="22"/>
      <c r="H85" s="9"/>
      <c r="J85" s="6"/>
    </row>
    <row r="86" spans="1:10" s="8" customFormat="1" ht="26.25" customHeight="1" x14ac:dyDescent="0.15">
      <c r="A86" s="20">
        <v>83</v>
      </c>
      <c r="B86" s="7" t="s">
        <v>103</v>
      </c>
      <c r="C86" s="21" t="s">
        <v>99</v>
      </c>
      <c r="D86" s="7"/>
      <c r="E86" s="7">
        <v>150</v>
      </c>
      <c r="F86" s="12">
        <f t="shared" si="2"/>
        <v>0</v>
      </c>
      <c r="G86" s="22"/>
      <c r="H86" s="9"/>
      <c r="J86" s="6"/>
    </row>
    <row r="87" spans="1:10" s="8" customFormat="1" ht="14.25" customHeight="1" x14ac:dyDescent="0.15">
      <c r="A87" s="20">
        <v>84</v>
      </c>
      <c r="B87" s="7" t="s">
        <v>104</v>
      </c>
      <c r="C87" s="21" t="s">
        <v>57</v>
      </c>
      <c r="D87" s="7"/>
      <c r="E87" s="7">
        <v>2400</v>
      </c>
      <c r="F87" s="12">
        <f t="shared" si="2"/>
        <v>0</v>
      </c>
      <c r="G87" s="22"/>
      <c r="H87" s="9"/>
      <c r="J87" s="6"/>
    </row>
    <row r="88" spans="1:10" s="8" customFormat="1" ht="14.25" customHeight="1" x14ac:dyDescent="0.15">
      <c r="A88" s="20">
        <v>85</v>
      </c>
      <c r="B88" s="7" t="s">
        <v>105</v>
      </c>
      <c r="C88" s="21" t="s">
        <v>57</v>
      </c>
      <c r="D88" s="7"/>
      <c r="E88" s="7">
        <v>1600</v>
      </c>
      <c r="F88" s="12">
        <f t="shared" si="2"/>
        <v>0</v>
      </c>
      <c r="G88" s="22"/>
      <c r="H88" s="9"/>
      <c r="J88" s="6"/>
    </row>
    <row r="89" spans="1:10" s="8" customFormat="1" ht="14.25" customHeight="1" x14ac:dyDescent="0.15">
      <c r="A89" s="20">
        <v>86</v>
      </c>
      <c r="B89" s="7" t="s">
        <v>106</v>
      </c>
      <c r="C89" s="21" t="s">
        <v>57</v>
      </c>
      <c r="D89" s="7"/>
      <c r="E89" s="7">
        <v>1100</v>
      </c>
      <c r="F89" s="12">
        <f t="shared" si="2"/>
        <v>0</v>
      </c>
      <c r="G89" s="22"/>
      <c r="H89" s="9"/>
      <c r="J89" s="6"/>
    </row>
    <row r="90" spans="1:10" s="8" customFormat="1" ht="14.25" customHeight="1" x14ac:dyDescent="0.15">
      <c r="A90" s="20">
        <v>87</v>
      </c>
      <c r="B90" s="7" t="s">
        <v>107</v>
      </c>
      <c r="C90" s="21" t="s">
        <v>57</v>
      </c>
      <c r="D90" s="7"/>
      <c r="E90" s="7">
        <v>500</v>
      </c>
      <c r="F90" s="12">
        <f t="shared" si="2"/>
        <v>0</v>
      </c>
      <c r="G90" s="22"/>
      <c r="H90" s="9"/>
      <c r="J90" s="6"/>
    </row>
    <row r="91" spans="1:10" s="8" customFormat="1" ht="14.25" customHeight="1" x14ac:dyDescent="0.15">
      <c r="A91" s="20">
        <v>88</v>
      </c>
      <c r="B91" s="7" t="s">
        <v>108</v>
      </c>
      <c r="C91" s="21" t="s">
        <v>57</v>
      </c>
      <c r="D91" s="7"/>
      <c r="E91" s="7">
        <v>16000</v>
      </c>
      <c r="F91" s="12">
        <f t="shared" si="2"/>
        <v>0</v>
      </c>
      <c r="G91" s="22"/>
      <c r="H91" s="9"/>
      <c r="J91" s="6"/>
    </row>
    <row r="92" spans="1:10" s="8" customFormat="1" ht="14.25" customHeight="1" x14ac:dyDescent="0.15">
      <c r="A92" s="20">
        <v>89</v>
      </c>
      <c r="B92" s="7" t="s">
        <v>109</v>
      </c>
      <c r="C92" s="21" t="s">
        <v>51</v>
      </c>
      <c r="D92" s="7"/>
      <c r="E92" s="7">
        <v>1100</v>
      </c>
      <c r="F92" s="12">
        <f t="shared" si="2"/>
        <v>0</v>
      </c>
      <c r="G92" s="22"/>
      <c r="H92" s="9"/>
      <c r="J92" s="6"/>
    </row>
    <row r="93" spans="1:10" s="8" customFormat="1" ht="14.25" customHeight="1" x14ac:dyDescent="0.15">
      <c r="A93" s="20">
        <v>90</v>
      </c>
      <c r="B93" s="7" t="s">
        <v>110</v>
      </c>
      <c r="C93" s="21" t="s">
        <v>111</v>
      </c>
      <c r="D93" s="7"/>
      <c r="E93" s="7">
        <v>60</v>
      </c>
      <c r="F93" s="12">
        <f t="shared" si="2"/>
        <v>0</v>
      </c>
      <c r="G93" s="22"/>
      <c r="H93" s="9"/>
      <c r="J93" s="6"/>
    </row>
    <row r="94" spans="1:10" s="8" customFormat="1" ht="14.25" customHeight="1" x14ac:dyDescent="0.15">
      <c r="A94" s="20">
        <v>91</v>
      </c>
      <c r="B94" s="7" t="s">
        <v>112</v>
      </c>
      <c r="C94" s="21" t="s">
        <v>111</v>
      </c>
      <c r="D94" s="7"/>
      <c r="E94" s="7">
        <v>10</v>
      </c>
      <c r="F94" s="12">
        <f t="shared" si="2"/>
        <v>0</v>
      </c>
      <c r="G94" s="22"/>
      <c r="H94" s="9"/>
      <c r="J94" s="6"/>
    </row>
    <row r="95" spans="1:10" s="8" customFormat="1" ht="14.25" customHeight="1" x14ac:dyDescent="0.15">
      <c r="A95" s="20">
        <v>92</v>
      </c>
      <c r="B95" s="7" t="s">
        <v>113</v>
      </c>
      <c r="C95" s="21" t="s">
        <v>111</v>
      </c>
      <c r="D95" s="7"/>
      <c r="E95" s="7">
        <v>200</v>
      </c>
      <c r="F95" s="12">
        <f t="shared" si="2"/>
        <v>0</v>
      </c>
      <c r="G95" s="22"/>
      <c r="H95" s="9"/>
      <c r="J95" s="6"/>
    </row>
    <row r="96" spans="1:10" s="8" customFormat="1" ht="14.25" customHeight="1" x14ac:dyDescent="0.15">
      <c r="A96" s="20">
        <v>93</v>
      </c>
      <c r="B96" s="7" t="s">
        <v>114</v>
      </c>
      <c r="C96" s="21" t="s">
        <v>111</v>
      </c>
      <c r="D96" s="7"/>
      <c r="E96" s="7">
        <v>250</v>
      </c>
      <c r="F96" s="12">
        <f t="shared" si="2"/>
        <v>0</v>
      </c>
      <c r="G96" s="22"/>
      <c r="H96" s="9"/>
      <c r="J96" s="6"/>
    </row>
    <row r="97" spans="1:10" s="8" customFormat="1" ht="14.25" customHeight="1" x14ac:dyDescent="0.15">
      <c r="A97" s="20">
        <v>94</v>
      </c>
      <c r="B97" s="7" t="s">
        <v>115</v>
      </c>
      <c r="C97" s="21" t="s">
        <v>51</v>
      </c>
      <c r="D97" s="7"/>
      <c r="E97" s="7">
        <v>20</v>
      </c>
      <c r="F97" s="12">
        <f t="shared" si="2"/>
        <v>0</v>
      </c>
      <c r="G97" s="22"/>
      <c r="H97" s="9"/>
      <c r="J97" s="6"/>
    </row>
    <row r="98" spans="1:10" s="8" customFormat="1" ht="14.25" customHeight="1" x14ac:dyDescent="0.15">
      <c r="A98" s="20">
        <v>95</v>
      </c>
      <c r="B98" s="7" t="s">
        <v>116</v>
      </c>
      <c r="C98" s="21" t="s">
        <v>51</v>
      </c>
      <c r="D98" s="7"/>
      <c r="E98" s="7">
        <v>250</v>
      </c>
      <c r="F98" s="12">
        <f t="shared" si="2"/>
        <v>0</v>
      </c>
      <c r="G98" s="22"/>
      <c r="H98" s="9"/>
      <c r="J98" s="6"/>
    </row>
    <row r="99" spans="1:10" s="8" customFormat="1" ht="14.25" customHeight="1" x14ac:dyDescent="0.15">
      <c r="A99" s="20">
        <v>96</v>
      </c>
      <c r="B99" s="7" t="s">
        <v>117</v>
      </c>
      <c r="C99" s="21" t="s">
        <v>118</v>
      </c>
      <c r="D99" s="7"/>
      <c r="E99" s="7">
        <v>500</v>
      </c>
      <c r="F99" s="12">
        <f t="shared" si="2"/>
        <v>0</v>
      </c>
      <c r="G99" s="22"/>
      <c r="H99" s="9"/>
      <c r="J99" s="6"/>
    </row>
    <row r="100" spans="1:10" s="8" customFormat="1" ht="14.25" customHeight="1" x14ac:dyDescent="0.15">
      <c r="A100" s="20">
        <v>97</v>
      </c>
      <c r="B100" s="7" t="s">
        <v>119</v>
      </c>
      <c r="C100" s="21" t="s">
        <v>51</v>
      </c>
      <c r="D100" s="7"/>
      <c r="E100" s="7">
        <v>130</v>
      </c>
      <c r="F100" s="12">
        <f t="shared" ref="F100:F131" si="3">E100*D100</f>
        <v>0</v>
      </c>
      <c r="G100" s="22"/>
      <c r="H100" s="9"/>
      <c r="J100" s="6"/>
    </row>
    <row r="101" spans="1:10" s="6" customFormat="1" ht="14.25" customHeight="1" x14ac:dyDescent="0.15">
      <c r="A101" s="20">
        <v>98</v>
      </c>
      <c r="B101" s="7" t="s">
        <v>120</v>
      </c>
      <c r="C101" s="21" t="s">
        <v>118</v>
      </c>
      <c r="D101" s="7"/>
      <c r="E101" s="7">
        <v>50</v>
      </c>
      <c r="F101" s="12">
        <f t="shared" si="3"/>
        <v>0</v>
      </c>
      <c r="G101" s="22"/>
      <c r="H101" s="9"/>
      <c r="I101" s="8"/>
    </row>
    <row r="102" spans="1:10" s="6" customFormat="1" ht="14.25" customHeight="1" x14ac:dyDescent="0.15">
      <c r="A102" s="20">
        <v>99</v>
      </c>
      <c r="B102" s="7" t="s">
        <v>121</v>
      </c>
      <c r="C102" s="21" t="s">
        <v>51</v>
      </c>
      <c r="D102" s="7"/>
      <c r="E102" s="9">
        <v>20</v>
      </c>
      <c r="F102" s="12">
        <f t="shared" si="3"/>
        <v>0</v>
      </c>
      <c r="G102" s="22"/>
      <c r="H102" s="9"/>
      <c r="I102" s="8"/>
    </row>
    <row r="103" spans="1:10" s="6" customFormat="1" ht="14.25" customHeight="1" x14ac:dyDescent="0.15">
      <c r="A103" s="20">
        <v>100</v>
      </c>
      <c r="B103" s="7" t="s">
        <v>122</v>
      </c>
      <c r="C103" s="21" t="s">
        <v>51</v>
      </c>
      <c r="D103" s="7"/>
      <c r="E103" s="7">
        <v>250</v>
      </c>
      <c r="F103" s="12">
        <f t="shared" si="3"/>
        <v>0</v>
      </c>
      <c r="G103" s="22"/>
      <c r="H103" s="9"/>
      <c r="I103" s="8"/>
    </row>
    <row r="104" spans="1:10" s="6" customFormat="1" ht="14.25" customHeight="1" x14ac:dyDescent="0.15">
      <c r="A104" s="20">
        <v>101</v>
      </c>
      <c r="B104" s="7" t="s">
        <v>123</v>
      </c>
      <c r="C104" s="21" t="s">
        <v>51</v>
      </c>
      <c r="D104" s="7"/>
      <c r="E104" s="7">
        <v>20</v>
      </c>
      <c r="F104" s="12">
        <f t="shared" si="3"/>
        <v>0</v>
      </c>
      <c r="G104" s="22"/>
      <c r="H104" s="9"/>
      <c r="I104" s="8"/>
    </row>
    <row r="105" spans="1:10" s="6" customFormat="1" ht="14.25" customHeight="1" x14ac:dyDescent="0.15">
      <c r="A105" s="20">
        <v>102</v>
      </c>
      <c r="B105" s="7" t="s">
        <v>124</v>
      </c>
      <c r="C105" s="21" t="s">
        <v>25</v>
      </c>
      <c r="D105" s="7"/>
      <c r="E105" s="7">
        <v>100</v>
      </c>
      <c r="F105" s="12">
        <f t="shared" si="3"/>
        <v>0</v>
      </c>
      <c r="G105" s="22"/>
      <c r="H105" s="9"/>
      <c r="I105" s="8"/>
    </row>
    <row r="106" spans="1:10" s="6" customFormat="1" ht="14.25" customHeight="1" x14ac:dyDescent="0.15">
      <c r="A106" s="20">
        <v>103</v>
      </c>
      <c r="B106" s="7" t="s">
        <v>125</v>
      </c>
      <c r="C106" s="21" t="s">
        <v>118</v>
      </c>
      <c r="D106" s="7"/>
      <c r="E106" s="7">
        <v>10</v>
      </c>
      <c r="F106" s="12">
        <f t="shared" si="3"/>
        <v>0</v>
      </c>
      <c r="G106" s="22"/>
      <c r="H106" s="9"/>
      <c r="I106" s="8"/>
    </row>
    <row r="107" spans="1:10" s="6" customFormat="1" ht="14.25" customHeight="1" x14ac:dyDescent="0.15">
      <c r="A107" s="20">
        <v>104</v>
      </c>
      <c r="B107" s="7" t="s">
        <v>126</v>
      </c>
      <c r="C107" s="21" t="s">
        <v>51</v>
      </c>
      <c r="D107" s="7"/>
      <c r="E107" s="7">
        <v>100</v>
      </c>
      <c r="F107" s="12">
        <f t="shared" si="3"/>
        <v>0</v>
      </c>
      <c r="G107" s="22"/>
      <c r="H107" s="9"/>
      <c r="I107" s="8"/>
    </row>
    <row r="108" spans="1:10" s="6" customFormat="1" ht="14.25" customHeight="1" x14ac:dyDescent="0.15">
      <c r="A108" s="20">
        <v>105</v>
      </c>
      <c r="B108" s="7" t="s">
        <v>127</v>
      </c>
      <c r="C108" s="21" t="s">
        <v>71</v>
      </c>
      <c r="D108" s="7"/>
      <c r="E108" s="7">
        <v>10</v>
      </c>
      <c r="F108" s="12">
        <f t="shared" si="3"/>
        <v>0</v>
      </c>
      <c r="G108" s="22"/>
      <c r="H108" s="9"/>
      <c r="I108" s="8"/>
    </row>
    <row r="109" spans="1:10" s="6" customFormat="1" ht="14.25" customHeight="1" x14ac:dyDescent="0.15">
      <c r="A109" s="20">
        <v>106</v>
      </c>
      <c r="B109" s="7" t="s">
        <v>128</v>
      </c>
      <c r="C109" s="21" t="s">
        <v>71</v>
      </c>
      <c r="D109" s="7"/>
      <c r="E109" s="7">
        <v>20</v>
      </c>
      <c r="F109" s="12">
        <f t="shared" si="3"/>
        <v>0</v>
      </c>
      <c r="G109" s="22"/>
      <c r="H109" s="9"/>
      <c r="I109" s="8"/>
    </row>
    <row r="110" spans="1:10" s="6" customFormat="1" ht="14.25" customHeight="1" x14ac:dyDescent="0.15">
      <c r="A110" s="20">
        <v>107</v>
      </c>
      <c r="B110" s="7" t="s">
        <v>129</v>
      </c>
      <c r="C110" s="21" t="s">
        <v>18</v>
      </c>
      <c r="D110" s="7"/>
      <c r="E110" s="7">
        <v>2700</v>
      </c>
      <c r="F110" s="12">
        <f t="shared" si="3"/>
        <v>0</v>
      </c>
      <c r="G110" s="22"/>
      <c r="H110" s="9"/>
      <c r="I110" s="8"/>
    </row>
    <row r="111" spans="1:10" s="6" customFormat="1" ht="14.25" customHeight="1" x14ac:dyDescent="0.15">
      <c r="A111" s="20">
        <v>108</v>
      </c>
      <c r="B111" s="7" t="s">
        <v>130</v>
      </c>
      <c r="C111" s="21" t="s">
        <v>25</v>
      </c>
      <c r="D111" s="7"/>
      <c r="E111" s="7">
        <v>40</v>
      </c>
      <c r="F111" s="12">
        <f t="shared" si="3"/>
        <v>0</v>
      </c>
      <c r="G111" s="22"/>
      <c r="H111" s="9"/>
      <c r="I111" s="8"/>
    </row>
    <row r="112" spans="1:10" s="6" customFormat="1" ht="14.25" customHeight="1" x14ac:dyDescent="0.15">
      <c r="A112" s="20">
        <v>109</v>
      </c>
      <c r="B112" s="7" t="s">
        <v>131</v>
      </c>
      <c r="C112" s="21" t="s">
        <v>51</v>
      </c>
      <c r="D112" s="7"/>
      <c r="E112" s="7">
        <v>350</v>
      </c>
      <c r="F112" s="12">
        <f t="shared" si="3"/>
        <v>0</v>
      </c>
      <c r="G112" s="22"/>
      <c r="H112" s="9"/>
      <c r="I112" s="8"/>
    </row>
    <row r="113" spans="1:10" s="6" customFormat="1" ht="14.25" customHeight="1" x14ac:dyDescent="0.15">
      <c r="A113" s="20">
        <v>110</v>
      </c>
      <c r="B113" s="7" t="s">
        <v>132</v>
      </c>
      <c r="C113" s="21" t="s">
        <v>71</v>
      </c>
      <c r="D113" s="7"/>
      <c r="E113" s="7">
        <v>70</v>
      </c>
      <c r="F113" s="12">
        <f t="shared" si="3"/>
        <v>0</v>
      </c>
      <c r="G113" s="22"/>
      <c r="H113" s="9"/>
      <c r="I113" s="8"/>
    </row>
    <row r="114" spans="1:10" s="6" customFormat="1" ht="14.25" customHeight="1" x14ac:dyDescent="0.15">
      <c r="A114" s="20">
        <v>111</v>
      </c>
      <c r="B114" s="7" t="s">
        <v>133</v>
      </c>
      <c r="C114" s="21" t="s">
        <v>18</v>
      </c>
      <c r="D114" s="7"/>
      <c r="E114" s="7">
        <v>400</v>
      </c>
      <c r="F114" s="12">
        <f t="shared" si="3"/>
        <v>0</v>
      </c>
      <c r="G114" s="22"/>
      <c r="H114" s="9"/>
      <c r="I114" s="8"/>
    </row>
    <row r="115" spans="1:10" s="6" customFormat="1" ht="14.25" customHeight="1" x14ac:dyDescent="0.15">
      <c r="A115" s="20">
        <v>112</v>
      </c>
      <c r="B115" s="7" t="s">
        <v>134</v>
      </c>
      <c r="C115" s="21" t="s">
        <v>135</v>
      </c>
      <c r="D115" s="7"/>
      <c r="E115" s="7">
        <v>550</v>
      </c>
      <c r="F115" s="12">
        <f t="shared" si="3"/>
        <v>0</v>
      </c>
      <c r="G115" s="22"/>
      <c r="H115" s="9"/>
      <c r="I115" s="8"/>
    </row>
    <row r="116" spans="1:10" s="6" customFormat="1" ht="14.25" customHeight="1" x14ac:dyDescent="0.15">
      <c r="A116" s="20">
        <v>113</v>
      </c>
      <c r="B116" s="7" t="s">
        <v>136</v>
      </c>
      <c r="C116" s="21" t="s">
        <v>71</v>
      </c>
      <c r="D116" s="7"/>
      <c r="E116" s="7">
        <v>300</v>
      </c>
      <c r="F116" s="12">
        <f t="shared" si="3"/>
        <v>0</v>
      </c>
      <c r="G116" s="22"/>
      <c r="H116" s="9"/>
      <c r="I116" s="8"/>
    </row>
    <row r="117" spans="1:10" s="8" customFormat="1" ht="14.25" customHeight="1" x14ac:dyDescent="0.15">
      <c r="A117" s="20">
        <v>114</v>
      </c>
      <c r="B117" s="7" t="s">
        <v>137</v>
      </c>
      <c r="C117" s="21" t="s">
        <v>71</v>
      </c>
      <c r="D117" s="7"/>
      <c r="E117" s="7">
        <v>50</v>
      </c>
      <c r="F117" s="12">
        <f t="shared" si="3"/>
        <v>0</v>
      </c>
      <c r="G117" s="22"/>
      <c r="H117" s="9"/>
      <c r="J117" s="6"/>
    </row>
    <row r="118" spans="1:10" s="8" customFormat="1" ht="14.25" customHeight="1" x14ac:dyDescent="0.15">
      <c r="A118" s="20">
        <v>115</v>
      </c>
      <c r="B118" s="7" t="s">
        <v>138</v>
      </c>
      <c r="C118" s="21" t="s">
        <v>71</v>
      </c>
      <c r="D118" s="7"/>
      <c r="E118" s="7">
        <v>50</v>
      </c>
      <c r="F118" s="12">
        <f t="shared" si="3"/>
        <v>0</v>
      </c>
      <c r="G118" s="22"/>
      <c r="H118" s="9"/>
      <c r="J118" s="6"/>
    </row>
    <row r="119" spans="1:10" s="8" customFormat="1" ht="14.25" customHeight="1" x14ac:dyDescent="0.15">
      <c r="A119" s="20">
        <v>116</v>
      </c>
      <c r="B119" s="7" t="s">
        <v>139</v>
      </c>
      <c r="C119" s="21" t="s">
        <v>71</v>
      </c>
      <c r="D119" s="7"/>
      <c r="E119" s="7">
        <v>10</v>
      </c>
      <c r="F119" s="12">
        <f t="shared" si="3"/>
        <v>0</v>
      </c>
      <c r="G119" s="22"/>
      <c r="H119" s="9"/>
      <c r="J119" s="6"/>
    </row>
    <row r="120" spans="1:10" s="8" customFormat="1" ht="14.25" customHeight="1" x14ac:dyDescent="0.15">
      <c r="A120" s="20">
        <v>117</v>
      </c>
      <c r="B120" s="7" t="s">
        <v>140</v>
      </c>
      <c r="C120" s="21" t="s">
        <v>71</v>
      </c>
      <c r="D120" s="7"/>
      <c r="E120" s="7">
        <v>5</v>
      </c>
      <c r="F120" s="12">
        <f t="shared" si="3"/>
        <v>0</v>
      </c>
      <c r="G120" s="22"/>
      <c r="H120" s="9"/>
      <c r="J120" s="6"/>
    </row>
    <row r="121" spans="1:10" s="8" customFormat="1" ht="14.25" customHeight="1" x14ac:dyDescent="0.15">
      <c r="A121" s="20">
        <v>118</v>
      </c>
      <c r="B121" s="7" t="s">
        <v>141</v>
      </c>
      <c r="C121" s="21" t="s">
        <v>71</v>
      </c>
      <c r="D121" s="7"/>
      <c r="E121" s="9">
        <v>5</v>
      </c>
      <c r="F121" s="12">
        <f t="shared" si="3"/>
        <v>0</v>
      </c>
      <c r="G121" s="22"/>
      <c r="H121" s="9"/>
      <c r="J121" s="6"/>
    </row>
    <row r="122" spans="1:10" s="8" customFormat="1" ht="14.25" customHeight="1" x14ac:dyDescent="0.15">
      <c r="A122" s="20">
        <v>119</v>
      </c>
      <c r="B122" s="7" t="s">
        <v>142</v>
      </c>
      <c r="C122" s="21" t="s">
        <v>61</v>
      </c>
      <c r="D122" s="7"/>
      <c r="E122" s="7">
        <v>350</v>
      </c>
      <c r="F122" s="12">
        <f t="shared" si="3"/>
        <v>0</v>
      </c>
      <c r="G122" s="22"/>
      <c r="H122" s="9"/>
      <c r="J122" s="6"/>
    </row>
    <row r="123" spans="1:10" s="8" customFormat="1" ht="14.25" customHeight="1" x14ac:dyDescent="0.15">
      <c r="A123" s="20">
        <v>120</v>
      </c>
      <c r="B123" s="7" t="s">
        <v>143</v>
      </c>
      <c r="C123" s="21" t="s">
        <v>57</v>
      </c>
      <c r="D123" s="7"/>
      <c r="E123" s="7">
        <v>200</v>
      </c>
      <c r="F123" s="12">
        <f t="shared" si="3"/>
        <v>0</v>
      </c>
      <c r="G123" s="22"/>
      <c r="H123" s="9"/>
      <c r="J123" s="6"/>
    </row>
    <row r="124" spans="1:10" s="8" customFormat="1" ht="14.25" customHeight="1" x14ac:dyDescent="0.15">
      <c r="A124" s="20">
        <v>121</v>
      </c>
      <c r="B124" s="7" t="s">
        <v>144</v>
      </c>
      <c r="C124" s="21" t="s">
        <v>61</v>
      </c>
      <c r="D124" s="7"/>
      <c r="E124" s="9">
        <v>10</v>
      </c>
      <c r="F124" s="12">
        <f t="shared" si="3"/>
        <v>0</v>
      </c>
      <c r="G124" s="22"/>
      <c r="H124" s="9"/>
      <c r="J124" s="6"/>
    </row>
    <row r="125" spans="1:10" s="8" customFormat="1" ht="14.25" customHeight="1" x14ac:dyDescent="0.15">
      <c r="A125" s="20">
        <v>122</v>
      </c>
      <c r="B125" s="7" t="s">
        <v>145</v>
      </c>
      <c r="C125" s="21" t="s">
        <v>12</v>
      </c>
      <c r="D125" s="7"/>
      <c r="E125" s="7">
        <v>1800</v>
      </c>
      <c r="F125" s="12">
        <f t="shared" si="3"/>
        <v>0</v>
      </c>
      <c r="G125" s="22"/>
      <c r="H125" s="9"/>
      <c r="J125" s="6"/>
    </row>
    <row r="126" spans="1:10" s="8" customFormat="1" ht="14.25" customHeight="1" x14ac:dyDescent="0.15">
      <c r="A126" s="20">
        <v>123</v>
      </c>
      <c r="B126" s="7" t="s">
        <v>146</v>
      </c>
      <c r="C126" s="21" t="s">
        <v>51</v>
      </c>
      <c r="D126" s="7"/>
      <c r="E126" s="7">
        <v>120</v>
      </c>
      <c r="F126" s="12">
        <f t="shared" si="3"/>
        <v>0</v>
      </c>
      <c r="G126" s="22"/>
      <c r="H126" s="9"/>
      <c r="J126" s="6"/>
    </row>
    <row r="127" spans="1:10" s="8" customFormat="1" ht="14.25" customHeight="1" x14ac:dyDescent="0.15">
      <c r="A127" s="20">
        <v>124</v>
      </c>
      <c r="B127" s="7" t="s">
        <v>147</v>
      </c>
      <c r="C127" s="21" t="s">
        <v>51</v>
      </c>
      <c r="D127" s="7"/>
      <c r="E127" s="7">
        <v>800</v>
      </c>
      <c r="F127" s="12">
        <f t="shared" si="3"/>
        <v>0</v>
      </c>
      <c r="G127" s="22"/>
      <c r="H127" s="9"/>
      <c r="J127" s="6"/>
    </row>
    <row r="128" spans="1:10" s="8" customFormat="1" ht="14.25" customHeight="1" x14ac:dyDescent="0.15">
      <c r="A128" s="20">
        <v>125</v>
      </c>
      <c r="B128" s="7" t="s">
        <v>148</v>
      </c>
      <c r="C128" s="21" t="s">
        <v>51</v>
      </c>
      <c r="D128" s="7"/>
      <c r="E128" s="7">
        <v>3000</v>
      </c>
      <c r="F128" s="12">
        <f t="shared" si="3"/>
        <v>0</v>
      </c>
      <c r="G128" s="22"/>
      <c r="H128" s="9"/>
      <c r="J128" s="6"/>
    </row>
    <row r="129" spans="1:10" s="8" customFormat="1" ht="14.25" customHeight="1" x14ac:dyDescent="0.15">
      <c r="A129" s="20">
        <v>126</v>
      </c>
      <c r="B129" s="7" t="s">
        <v>149</v>
      </c>
      <c r="C129" s="21" t="s">
        <v>51</v>
      </c>
      <c r="D129" s="7"/>
      <c r="E129" s="7">
        <v>5000</v>
      </c>
      <c r="F129" s="12">
        <f t="shared" si="3"/>
        <v>0</v>
      </c>
      <c r="G129" s="22"/>
      <c r="H129" s="9"/>
      <c r="J129" s="6"/>
    </row>
    <row r="130" spans="1:10" s="8" customFormat="1" ht="14.25" customHeight="1" x14ac:dyDescent="0.15">
      <c r="A130" s="20">
        <v>127</v>
      </c>
      <c r="B130" s="7" t="s">
        <v>150</v>
      </c>
      <c r="C130" s="21" t="s">
        <v>51</v>
      </c>
      <c r="D130" s="7"/>
      <c r="E130" s="7">
        <v>200</v>
      </c>
      <c r="F130" s="12">
        <f t="shared" si="3"/>
        <v>0</v>
      </c>
      <c r="G130" s="22"/>
      <c r="H130" s="9"/>
      <c r="J130" s="6"/>
    </row>
    <row r="131" spans="1:10" s="8" customFormat="1" ht="14.25" customHeight="1" x14ac:dyDescent="0.15">
      <c r="A131" s="20">
        <v>128</v>
      </c>
      <c r="B131" s="7" t="s">
        <v>151</v>
      </c>
      <c r="C131" s="21" t="s">
        <v>51</v>
      </c>
      <c r="D131" s="7"/>
      <c r="E131" s="7">
        <v>800</v>
      </c>
      <c r="F131" s="12">
        <f t="shared" si="3"/>
        <v>0</v>
      </c>
      <c r="G131" s="22"/>
      <c r="H131" s="9"/>
      <c r="J131" s="6"/>
    </row>
    <row r="132" spans="1:10" s="8" customFormat="1" ht="14.25" customHeight="1" x14ac:dyDescent="0.15">
      <c r="A132" s="20">
        <v>129</v>
      </c>
      <c r="B132" s="7" t="s">
        <v>152</v>
      </c>
      <c r="C132" s="21" t="s">
        <v>51</v>
      </c>
      <c r="D132" s="7"/>
      <c r="E132" s="7">
        <v>600</v>
      </c>
      <c r="F132" s="12">
        <f t="shared" ref="F132:F163" si="4">E132*D132</f>
        <v>0</v>
      </c>
      <c r="G132" s="22"/>
      <c r="H132" s="9"/>
      <c r="J132" s="6"/>
    </row>
    <row r="133" spans="1:10" s="8" customFormat="1" ht="14.25" customHeight="1" x14ac:dyDescent="0.15">
      <c r="A133" s="20">
        <v>130</v>
      </c>
      <c r="B133" s="7" t="s">
        <v>153</v>
      </c>
      <c r="C133" s="21" t="s">
        <v>51</v>
      </c>
      <c r="D133" s="7"/>
      <c r="E133" s="7">
        <v>900</v>
      </c>
      <c r="F133" s="12">
        <f t="shared" si="4"/>
        <v>0</v>
      </c>
      <c r="G133" s="22"/>
      <c r="H133" s="9"/>
      <c r="J133" s="6"/>
    </row>
    <row r="134" spans="1:10" s="8" customFormat="1" ht="14.25" customHeight="1" x14ac:dyDescent="0.15">
      <c r="A134" s="20">
        <v>131</v>
      </c>
      <c r="B134" s="7" t="s">
        <v>154</v>
      </c>
      <c r="C134" s="21" t="s">
        <v>51</v>
      </c>
      <c r="D134" s="7"/>
      <c r="E134" s="7">
        <v>1200</v>
      </c>
      <c r="F134" s="12">
        <f t="shared" si="4"/>
        <v>0</v>
      </c>
      <c r="G134" s="22"/>
      <c r="H134" s="9"/>
      <c r="J134" s="6"/>
    </row>
    <row r="135" spans="1:10" s="8" customFormat="1" ht="14.25" customHeight="1" x14ac:dyDescent="0.15">
      <c r="A135" s="20">
        <v>132</v>
      </c>
      <c r="B135" s="7" t="s">
        <v>155</v>
      </c>
      <c r="C135" s="21" t="s">
        <v>12</v>
      </c>
      <c r="D135" s="7"/>
      <c r="E135" s="7">
        <v>8000</v>
      </c>
      <c r="F135" s="12">
        <f t="shared" si="4"/>
        <v>0</v>
      </c>
      <c r="G135" s="22"/>
      <c r="H135" s="9"/>
      <c r="J135" s="6"/>
    </row>
    <row r="136" spans="1:10" s="8" customFormat="1" ht="14.25" customHeight="1" x14ac:dyDescent="0.15">
      <c r="A136" s="20">
        <v>133</v>
      </c>
      <c r="B136" s="7" t="s">
        <v>156</v>
      </c>
      <c r="C136" s="21" t="s">
        <v>12</v>
      </c>
      <c r="D136" s="7"/>
      <c r="E136" s="7">
        <v>1600</v>
      </c>
      <c r="F136" s="12">
        <f t="shared" si="4"/>
        <v>0</v>
      </c>
      <c r="G136" s="22"/>
      <c r="H136" s="9"/>
      <c r="J136" s="6"/>
    </row>
    <row r="137" spans="1:10" s="8" customFormat="1" ht="14.25" customHeight="1" x14ac:dyDescent="0.15">
      <c r="A137" s="20">
        <v>134</v>
      </c>
      <c r="B137" s="7" t="s">
        <v>157</v>
      </c>
      <c r="C137" s="21" t="s">
        <v>158</v>
      </c>
      <c r="D137" s="7"/>
      <c r="E137" s="7">
        <v>150</v>
      </c>
      <c r="F137" s="12">
        <f t="shared" si="4"/>
        <v>0</v>
      </c>
      <c r="G137" s="22"/>
      <c r="H137" s="9"/>
      <c r="J137" s="6"/>
    </row>
    <row r="138" spans="1:10" s="8" customFormat="1" ht="14.25" customHeight="1" x14ac:dyDescent="0.15">
      <c r="A138" s="20">
        <v>135</v>
      </c>
      <c r="B138" s="7" t="s">
        <v>159</v>
      </c>
      <c r="C138" s="21" t="s">
        <v>71</v>
      </c>
      <c r="D138" s="7"/>
      <c r="E138" s="7">
        <v>1800</v>
      </c>
      <c r="F138" s="12">
        <f t="shared" si="4"/>
        <v>0</v>
      </c>
      <c r="G138" s="22"/>
      <c r="H138" s="9"/>
      <c r="J138" s="6"/>
    </row>
    <row r="139" spans="1:10" s="8" customFormat="1" ht="14.25" customHeight="1" x14ac:dyDescent="0.15">
      <c r="A139" s="20">
        <v>136</v>
      </c>
      <c r="B139" s="7" t="s">
        <v>160</v>
      </c>
      <c r="C139" s="21" t="s">
        <v>71</v>
      </c>
      <c r="D139" s="7"/>
      <c r="E139" s="7">
        <v>1300</v>
      </c>
      <c r="F139" s="12">
        <f t="shared" si="4"/>
        <v>0</v>
      </c>
      <c r="G139" s="22"/>
      <c r="H139" s="9"/>
      <c r="J139" s="6"/>
    </row>
    <row r="140" spans="1:10" s="8" customFormat="1" ht="14.25" customHeight="1" x14ac:dyDescent="0.15">
      <c r="A140" s="20">
        <v>137</v>
      </c>
      <c r="B140" s="7" t="s">
        <v>161</v>
      </c>
      <c r="C140" s="21" t="s">
        <v>71</v>
      </c>
      <c r="D140" s="7"/>
      <c r="E140" s="7">
        <v>1700</v>
      </c>
      <c r="F140" s="12">
        <f t="shared" si="4"/>
        <v>0</v>
      </c>
      <c r="G140" s="22"/>
      <c r="H140" s="9"/>
      <c r="J140" s="6"/>
    </row>
    <row r="141" spans="1:10" s="8" customFormat="1" ht="14.25" customHeight="1" x14ac:dyDescent="0.15">
      <c r="A141" s="20">
        <v>138</v>
      </c>
      <c r="B141" s="7" t="s">
        <v>162</v>
      </c>
      <c r="C141" s="21" t="s">
        <v>51</v>
      </c>
      <c r="D141" s="7"/>
      <c r="E141" s="7">
        <v>1100</v>
      </c>
      <c r="F141" s="12">
        <f t="shared" si="4"/>
        <v>0</v>
      </c>
      <c r="G141" s="22"/>
      <c r="H141" s="9"/>
      <c r="J141" s="6"/>
    </row>
    <row r="142" spans="1:10" s="8" customFormat="1" ht="14.25" customHeight="1" x14ac:dyDescent="0.15">
      <c r="A142" s="20">
        <v>139</v>
      </c>
      <c r="B142" s="7" t="s">
        <v>163</v>
      </c>
      <c r="C142" s="21" t="s">
        <v>51</v>
      </c>
      <c r="D142" s="7"/>
      <c r="E142" s="7">
        <v>50</v>
      </c>
      <c r="F142" s="12">
        <f t="shared" si="4"/>
        <v>0</v>
      </c>
      <c r="G142" s="22"/>
      <c r="H142" s="9"/>
      <c r="J142" s="6"/>
    </row>
    <row r="143" spans="1:10" s="8" customFormat="1" ht="14.25" customHeight="1" x14ac:dyDescent="0.15">
      <c r="A143" s="20">
        <v>140</v>
      </c>
      <c r="B143" s="7" t="s">
        <v>164</v>
      </c>
      <c r="C143" s="21" t="s">
        <v>51</v>
      </c>
      <c r="D143" s="7"/>
      <c r="E143" s="7">
        <v>10</v>
      </c>
      <c r="F143" s="12">
        <f t="shared" si="4"/>
        <v>0</v>
      </c>
      <c r="G143" s="22"/>
      <c r="H143" s="9"/>
      <c r="J143" s="6"/>
    </row>
    <row r="144" spans="1:10" s="8" customFormat="1" ht="14.25" customHeight="1" x14ac:dyDescent="0.15">
      <c r="A144" s="20">
        <v>141</v>
      </c>
      <c r="B144" s="7" t="s">
        <v>165</v>
      </c>
      <c r="C144" s="21" t="s">
        <v>51</v>
      </c>
      <c r="D144" s="7"/>
      <c r="E144" s="7">
        <v>40</v>
      </c>
      <c r="F144" s="12">
        <f t="shared" si="4"/>
        <v>0</v>
      </c>
      <c r="G144" s="22"/>
      <c r="H144" s="9"/>
      <c r="J144" s="6"/>
    </row>
    <row r="145" spans="1:10" s="8" customFormat="1" ht="14.25" customHeight="1" x14ac:dyDescent="0.15">
      <c r="A145" s="20">
        <v>142</v>
      </c>
      <c r="B145" s="7" t="s">
        <v>166</v>
      </c>
      <c r="C145" s="21" t="s">
        <v>51</v>
      </c>
      <c r="D145" s="7"/>
      <c r="E145" s="7">
        <v>4200</v>
      </c>
      <c r="F145" s="12">
        <f t="shared" si="4"/>
        <v>0</v>
      </c>
      <c r="G145" s="22"/>
      <c r="H145" s="9"/>
      <c r="J145" s="6"/>
    </row>
    <row r="146" spans="1:10" s="8" customFormat="1" ht="14.25" customHeight="1" x14ac:dyDescent="0.15">
      <c r="A146" s="20">
        <v>143</v>
      </c>
      <c r="B146" s="7" t="s">
        <v>167</v>
      </c>
      <c r="C146" s="21" t="s">
        <v>51</v>
      </c>
      <c r="D146" s="7"/>
      <c r="E146" s="7">
        <v>300</v>
      </c>
      <c r="F146" s="12">
        <f t="shared" si="4"/>
        <v>0</v>
      </c>
      <c r="G146" s="22"/>
      <c r="H146" s="9"/>
      <c r="J146" s="6"/>
    </row>
    <row r="147" spans="1:10" s="8" customFormat="1" ht="14.25" customHeight="1" x14ac:dyDescent="0.15">
      <c r="A147" s="20">
        <v>144</v>
      </c>
      <c r="B147" s="7" t="s">
        <v>168</v>
      </c>
      <c r="C147" s="21" t="s">
        <v>51</v>
      </c>
      <c r="D147" s="7"/>
      <c r="E147" s="7">
        <v>70</v>
      </c>
      <c r="F147" s="12">
        <f t="shared" si="4"/>
        <v>0</v>
      </c>
      <c r="G147" s="22"/>
      <c r="H147" s="9"/>
      <c r="J147" s="6"/>
    </row>
    <row r="148" spans="1:10" s="8" customFormat="1" ht="14.25" customHeight="1" x14ac:dyDescent="0.15">
      <c r="A148" s="20">
        <v>145</v>
      </c>
      <c r="B148" s="7" t="s">
        <v>169</v>
      </c>
      <c r="C148" s="21" t="s">
        <v>51</v>
      </c>
      <c r="D148" s="7"/>
      <c r="E148" s="7">
        <v>2100</v>
      </c>
      <c r="F148" s="12">
        <f t="shared" si="4"/>
        <v>0</v>
      </c>
      <c r="G148" s="22"/>
      <c r="H148" s="9"/>
      <c r="J148" s="6"/>
    </row>
    <row r="149" spans="1:10" s="6" customFormat="1" ht="14.25" customHeight="1" x14ac:dyDescent="0.15">
      <c r="A149" s="20">
        <v>146</v>
      </c>
      <c r="B149" s="7" t="s">
        <v>170</v>
      </c>
      <c r="C149" s="21" t="s">
        <v>51</v>
      </c>
      <c r="D149" s="7"/>
      <c r="E149" s="7">
        <v>800</v>
      </c>
      <c r="F149" s="12">
        <f t="shared" si="4"/>
        <v>0</v>
      </c>
      <c r="G149" s="22"/>
      <c r="H149" s="9"/>
      <c r="I149" s="8"/>
    </row>
    <row r="150" spans="1:10" s="6" customFormat="1" ht="14.25" customHeight="1" x14ac:dyDescent="0.15">
      <c r="A150" s="20">
        <v>147</v>
      </c>
      <c r="B150" s="7" t="s">
        <v>171</v>
      </c>
      <c r="C150" s="21" t="s">
        <v>51</v>
      </c>
      <c r="D150" s="7"/>
      <c r="E150" s="7">
        <v>1700</v>
      </c>
      <c r="F150" s="12">
        <f t="shared" si="4"/>
        <v>0</v>
      </c>
      <c r="G150" s="22"/>
      <c r="H150" s="9"/>
      <c r="I150" s="8"/>
    </row>
    <row r="151" spans="1:10" s="6" customFormat="1" ht="14.25" customHeight="1" x14ac:dyDescent="0.15">
      <c r="A151" s="20">
        <v>148</v>
      </c>
      <c r="B151" s="7" t="s">
        <v>172</v>
      </c>
      <c r="C151" s="21" t="s">
        <v>51</v>
      </c>
      <c r="D151" s="7"/>
      <c r="E151" s="7">
        <v>3000</v>
      </c>
      <c r="F151" s="12">
        <f t="shared" si="4"/>
        <v>0</v>
      </c>
      <c r="G151" s="22"/>
      <c r="H151" s="9"/>
      <c r="I151" s="8"/>
    </row>
    <row r="152" spans="1:10" s="6" customFormat="1" ht="14.25" customHeight="1" x14ac:dyDescent="0.15">
      <c r="A152" s="20">
        <v>149</v>
      </c>
      <c r="B152" s="7" t="s">
        <v>173</v>
      </c>
      <c r="C152" s="21" t="s">
        <v>51</v>
      </c>
      <c r="D152" s="7"/>
      <c r="E152" s="7">
        <v>750</v>
      </c>
      <c r="F152" s="12">
        <f t="shared" si="4"/>
        <v>0</v>
      </c>
      <c r="G152" s="22"/>
      <c r="H152" s="9"/>
      <c r="I152" s="8"/>
    </row>
    <row r="153" spans="1:10" s="6" customFormat="1" ht="14.25" customHeight="1" x14ac:dyDescent="0.15">
      <c r="A153" s="20">
        <v>150</v>
      </c>
      <c r="B153" s="7" t="s">
        <v>174</v>
      </c>
      <c r="C153" s="21" t="s">
        <v>51</v>
      </c>
      <c r="D153" s="7"/>
      <c r="E153" s="7">
        <v>20</v>
      </c>
      <c r="F153" s="12">
        <f t="shared" si="4"/>
        <v>0</v>
      </c>
      <c r="G153" s="22"/>
      <c r="H153" s="9"/>
      <c r="I153" s="8"/>
    </row>
    <row r="154" spans="1:10" s="6" customFormat="1" ht="14.25" customHeight="1" x14ac:dyDescent="0.15">
      <c r="A154" s="20">
        <v>151</v>
      </c>
      <c r="B154" s="7" t="s">
        <v>175</v>
      </c>
      <c r="C154" s="21" t="s">
        <v>12</v>
      </c>
      <c r="D154" s="7"/>
      <c r="E154" s="7">
        <v>30</v>
      </c>
      <c r="F154" s="12">
        <f t="shared" si="4"/>
        <v>0</v>
      </c>
      <c r="G154" s="22"/>
      <c r="H154" s="9"/>
      <c r="I154" s="8"/>
    </row>
    <row r="155" spans="1:10" s="6" customFormat="1" ht="14.25" customHeight="1" x14ac:dyDescent="0.15">
      <c r="A155" s="20">
        <v>152</v>
      </c>
      <c r="B155" s="7" t="s">
        <v>176</v>
      </c>
      <c r="C155" s="21" t="s">
        <v>61</v>
      </c>
      <c r="D155" s="7"/>
      <c r="E155" s="7">
        <v>100</v>
      </c>
      <c r="F155" s="12">
        <f t="shared" si="4"/>
        <v>0</v>
      </c>
      <c r="G155" s="22"/>
      <c r="H155" s="9"/>
      <c r="I155" s="8"/>
    </row>
    <row r="156" spans="1:10" s="6" customFormat="1" ht="14.25" customHeight="1" x14ac:dyDescent="0.15">
      <c r="A156" s="20">
        <v>153</v>
      </c>
      <c r="B156" s="7" t="s">
        <v>177</v>
      </c>
      <c r="C156" s="21" t="s">
        <v>49</v>
      </c>
      <c r="D156" s="7"/>
      <c r="E156" s="7">
        <v>2000</v>
      </c>
      <c r="F156" s="12">
        <f t="shared" si="4"/>
        <v>0</v>
      </c>
      <c r="G156" s="22"/>
      <c r="H156" s="9"/>
      <c r="I156" s="8"/>
    </row>
    <row r="157" spans="1:10" s="6" customFormat="1" ht="14.25" customHeight="1" x14ac:dyDescent="0.15">
      <c r="A157" s="20">
        <v>154</v>
      </c>
      <c r="B157" s="7" t="s">
        <v>178</v>
      </c>
      <c r="C157" s="21" t="s">
        <v>51</v>
      </c>
      <c r="D157" s="7"/>
      <c r="E157" s="7">
        <v>200</v>
      </c>
      <c r="F157" s="12">
        <f t="shared" si="4"/>
        <v>0</v>
      </c>
      <c r="G157" s="22"/>
      <c r="H157" s="9"/>
      <c r="I157" s="8"/>
    </row>
    <row r="158" spans="1:10" s="6" customFormat="1" ht="14.25" customHeight="1" x14ac:dyDescent="0.15">
      <c r="A158" s="20">
        <v>155</v>
      </c>
      <c r="B158" s="7" t="s">
        <v>179</v>
      </c>
      <c r="C158" s="21" t="s">
        <v>25</v>
      </c>
      <c r="D158" s="7"/>
      <c r="E158" s="7">
        <v>400</v>
      </c>
      <c r="F158" s="12">
        <f t="shared" si="4"/>
        <v>0</v>
      </c>
      <c r="G158" s="22"/>
      <c r="H158" s="9"/>
      <c r="I158" s="8"/>
    </row>
    <row r="159" spans="1:10" s="6" customFormat="1" ht="14.25" customHeight="1" x14ac:dyDescent="0.15">
      <c r="A159" s="20">
        <v>156</v>
      </c>
      <c r="B159" s="7" t="s">
        <v>180</v>
      </c>
      <c r="C159" s="21" t="s">
        <v>25</v>
      </c>
      <c r="D159" s="7"/>
      <c r="E159" s="7">
        <v>800</v>
      </c>
      <c r="F159" s="12">
        <f t="shared" si="4"/>
        <v>0</v>
      </c>
      <c r="G159" s="22"/>
      <c r="H159" s="9"/>
      <c r="I159" s="8"/>
    </row>
    <row r="160" spans="1:10" s="6" customFormat="1" ht="14.25" customHeight="1" x14ac:dyDescent="0.15">
      <c r="A160" s="20">
        <v>157</v>
      </c>
      <c r="B160" s="7" t="s">
        <v>181</v>
      </c>
      <c r="C160" s="21" t="s">
        <v>25</v>
      </c>
      <c r="D160" s="7"/>
      <c r="E160" s="7">
        <v>650</v>
      </c>
      <c r="F160" s="12">
        <f t="shared" si="4"/>
        <v>0</v>
      </c>
      <c r="G160" s="22"/>
      <c r="H160" s="9"/>
      <c r="I160" s="8"/>
    </row>
    <row r="161" spans="1:10" s="6" customFormat="1" ht="14.25" customHeight="1" x14ac:dyDescent="0.15">
      <c r="A161" s="20">
        <v>158</v>
      </c>
      <c r="B161" s="7" t="s">
        <v>182</v>
      </c>
      <c r="C161" s="21" t="s">
        <v>25</v>
      </c>
      <c r="D161" s="7"/>
      <c r="E161" s="7">
        <v>750</v>
      </c>
      <c r="F161" s="12">
        <f t="shared" si="4"/>
        <v>0</v>
      </c>
      <c r="G161" s="22"/>
      <c r="H161" s="9"/>
      <c r="I161" s="8"/>
    </row>
    <row r="162" spans="1:10" s="6" customFormat="1" ht="14.25" customHeight="1" x14ac:dyDescent="0.15">
      <c r="A162" s="20">
        <v>159</v>
      </c>
      <c r="B162" s="7" t="s">
        <v>183</v>
      </c>
      <c r="C162" s="21" t="s">
        <v>25</v>
      </c>
      <c r="D162" s="7"/>
      <c r="E162" s="7">
        <v>30</v>
      </c>
      <c r="F162" s="12">
        <f t="shared" si="4"/>
        <v>0</v>
      </c>
      <c r="G162" s="22"/>
      <c r="H162" s="9"/>
      <c r="I162" s="8"/>
    </row>
    <row r="163" spans="1:10" s="6" customFormat="1" ht="14.25" customHeight="1" x14ac:dyDescent="0.15">
      <c r="A163" s="20">
        <v>160</v>
      </c>
      <c r="B163" s="7" t="s">
        <v>184</v>
      </c>
      <c r="C163" s="21" t="s">
        <v>25</v>
      </c>
      <c r="D163" s="7"/>
      <c r="E163" s="7">
        <v>20</v>
      </c>
      <c r="F163" s="12">
        <f t="shared" si="4"/>
        <v>0</v>
      </c>
      <c r="G163" s="22"/>
      <c r="H163" s="9"/>
      <c r="I163" s="8"/>
    </row>
    <row r="164" spans="1:10" s="6" customFormat="1" ht="14.25" customHeight="1" x14ac:dyDescent="0.15">
      <c r="A164" s="20">
        <v>161</v>
      </c>
      <c r="B164" s="7" t="s">
        <v>185</v>
      </c>
      <c r="C164" s="21" t="s">
        <v>25</v>
      </c>
      <c r="D164" s="7"/>
      <c r="E164" s="7">
        <v>2700</v>
      </c>
      <c r="F164" s="12">
        <f t="shared" ref="F164:F195" si="5">E164*D164</f>
        <v>0</v>
      </c>
      <c r="G164" s="22"/>
      <c r="H164" s="9"/>
      <c r="I164" s="8"/>
    </row>
    <row r="165" spans="1:10" s="8" customFormat="1" ht="14.25" customHeight="1" x14ac:dyDescent="0.15">
      <c r="A165" s="20">
        <v>162</v>
      </c>
      <c r="B165" s="7" t="s">
        <v>186</v>
      </c>
      <c r="C165" s="21" t="s">
        <v>25</v>
      </c>
      <c r="D165" s="7"/>
      <c r="E165" s="7">
        <v>3300</v>
      </c>
      <c r="F165" s="12">
        <f t="shared" si="5"/>
        <v>0</v>
      </c>
      <c r="G165" s="22"/>
      <c r="H165" s="9"/>
      <c r="J165" s="6"/>
    </row>
    <row r="166" spans="1:10" s="8" customFormat="1" ht="14.25" customHeight="1" x14ac:dyDescent="0.15">
      <c r="A166" s="20">
        <v>163</v>
      </c>
      <c r="B166" s="7" t="s">
        <v>187</v>
      </c>
      <c r="C166" s="21" t="s">
        <v>25</v>
      </c>
      <c r="D166" s="7"/>
      <c r="E166" s="7">
        <v>250</v>
      </c>
      <c r="F166" s="12">
        <f t="shared" si="5"/>
        <v>0</v>
      </c>
      <c r="G166" s="22"/>
      <c r="H166" s="9"/>
      <c r="J166" s="6"/>
    </row>
    <row r="167" spans="1:10" s="8" customFormat="1" ht="14.25" customHeight="1" x14ac:dyDescent="0.15">
      <c r="A167" s="20">
        <v>164</v>
      </c>
      <c r="B167" s="7" t="s">
        <v>188</v>
      </c>
      <c r="C167" s="21" t="s">
        <v>25</v>
      </c>
      <c r="D167" s="7"/>
      <c r="E167" s="7">
        <v>200</v>
      </c>
      <c r="F167" s="12">
        <f t="shared" si="5"/>
        <v>0</v>
      </c>
      <c r="G167" s="22"/>
      <c r="H167" s="9"/>
      <c r="J167" s="6"/>
    </row>
    <row r="168" spans="1:10" s="8" customFormat="1" ht="14.25" customHeight="1" x14ac:dyDescent="0.15">
      <c r="A168" s="20">
        <v>165</v>
      </c>
      <c r="B168" s="7" t="s">
        <v>189</v>
      </c>
      <c r="C168" s="21" t="s">
        <v>57</v>
      </c>
      <c r="D168" s="7"/>
      <c r="E168" s="7">
        <v>6000</v>
      </c>
      <c r="F168" s="12">
        <f t="shared" si="5"/>
        <v>0</v>
      </c>
      <c r="G168" s="22"/>
      <c r="H168" s="9"/>
      <c r="J168" s="6"/>
    </row>
    <row r="169" spans="1:10" s="8" customFormat="1" ht="14.25" customHeight="1" x14ac:dyDescent="0.15">
      <c r="A169" s="20">
        <v>166</v>
      </c>
      <c r="B169" s="7" t="s">
        <v>190</v>
      </c>
      <c r="C169" s="21" t="s">
        <v>118</v>
      </c>
      <c r="D169" s="7"/>
      <c r="E169" s="7">
        <v>250</v>
      </c>
      <c r="F169" s="12">
        <f t="shared" si="5"/>
        <v>0</v>
      </c>
      <c r="G169" s="22"/>
      <c r="H169" s="9"/>
      <c r="J169" s="6"/>
    </row>
    <row r="170" spans="1:10" s="8" customFormat="1" ht="14.25" customHeight="1" x14ac:dyDescent="0.15">
      <c r="A170" s="20">
        <v>167</v>
      </c>
      <c r="B170" s="7" t="s">
        <v>191</v>
      </c>
      <c r="C170" s="21" t="s">
        <v>118</v>
      </c>
      <c r="D170" s="7"/>
      <c r="E170" s="7">
        <v>100</v>
      </c>
      <c r="F170" s="12">
        <f t="shared" si="5"/>
        <v>0</v>
      </c>
      <c r="G170" s="22"/>
      <c r="H170" s="9"/>
      <c r="J170" s="6"/>
    </row>
    <row r="171" spans="1:10" s="8" customFormat="1" ht="14.25" customHeight="1" x14ac:dyDescent="0.15">
      <c r="A171" s="20">
        <v>168</v>
      </c>
      <c r="B171" s="7" t="s">
        <v>192</v>
      </c>
      <c r="C171" s="21" t="s">
        <v>25</v>
      </c>
      <c r="D171" s="7"/>
      <c r="E171" s="7">
        <v>260</v>
      </c>
      <c r="F171" s="12">
        <f t="shared" si="5"/>
        <v>0</v>
      </c>
      <c r="G171" s="22"/>
      <c r="H171" s="9"/>
      <c r="J171" s="6"/>
    </row>
    <row r="172" spans="1:10" s="8" customFormat="1" ht="14.25" customHeight="1" x14ac:dyDescent="0.15">
      <c r="A172" s="20">
        <v>169</v>
      </c>
      <c r="B172" s="7" t="s">
        <v>193</v>
      </c>
      <c r="C172" s="21" t="s">
        <v>18</v>
      </c>
      <c r="D172" s="7"/>
      <c r="E172" s="7">
        <v>2300</v>
      </c>
      <c r="F172" s="12">
        <f t="shared" si="5"/>
        <v>0</v>
      </c>
      <c r="G172" s="22"/>
      <c r="H172" s="9"/>
      <c r="J172" s="6"/>
    </row>
    <row r="173" spans="1:10" s="8" customFormat="1" ht="14.25" customHeight="1" x14ac:dyDescent="0.15">
      <c r="A173" s="20">
        <v>170</v>
      </c>
      <c r="B173" s="7" t="s">
        <v>194</v>
      </c>
      <c r="C173" s="21" t="s">
        <v>61</v>
      </c>
      <c r="D173" s="7"/>
      <c r="E173" s="7">
        <v>10</v>
      </c>
      <c r="F173" s="12">
        <f t="shared" si="5"/>
        <v>0</v>
      </c>
      <c r="G173" s="22"/>
      <c r="H173" s="9"/>
      <c r="J173" s="6"/>
    </row>
    <row r="174" spans="1:10" s="8" customFormat="1" ht="14.25" customHeight="1" x14ac:dyDescent="0.15">
      <c r="A174" s="20">
        <v>171</v>
      </c>
      <c r="B174" s="7" t="s">
        <v>195</v>
      </c>
      <c r="C174" s="21" t="s">
        <v>61</v>
      </c>
      <c r="D174" s="7"/>
      <c r="E174" s="7">
        <v>30</v>
      </c>
      <c r="F174" s="12">
        <f t="shared" si="5"/>
        <v>0</v>
      </c>
      <c r="G174" s="22"/>
      <c r="H174" s="9"/>
      <c r="J174" s="6"/>
    </row>
    <row r="175" spans="1:10" s="8" customFormat="1" ht="14.25" customHeight="1" x14ac:dyDescent="0.15">
      <c r="A175" s="20">
        <v>172</v>
      </c>
      <c r="B175" s="7" t="s">
        <v>196</v>
      </c>
      <c r="C175" s="21" t="s">
        <v>25</v>
      </c>
      <c r="D175" s="7"/>
      <c r="E175" s="7">
        <v>5600</v>
      </c>
      <c r="F175" s="12">
        <f t="shared" si="5"/>
        <v>0</v>
      </c>
      <c r="G175" s="22"/>
      <c r="H175" s="9"/>
      <c r="J175" s="6"/>
    </row>
    <row r="176" spans="1:10" s="8" customFormat="1" ht="14.25" customHeight="1" x14ac:dyDescent="0.15">
      <c r="A176" s="20">
        <v>173</v>
      </c>
      <c r="B176" s="7" t="s">
        <v>197</v>
      </c>
      <c r="C176" s="21" t="s">
        <v>25</v>
      </c>
      <c r="D176" s="7"/>
      <c r="E176" s="7">
        <v>3500</v>
      </c>
      <c r="F176" s="12">
        <f t="shared" si="5"/>
        <v>0</v>
      </c>
      <c r="G176" s="22"/>
      <c r="H176" s="9"/>
      <c r="J176" s="6"/>
    </row>
    <row r="177" spans="1:10" s="8" customFormat="1" ht="14.25" customHeight="1" x14ac:dyDescent="0.15">
      <c r="A177" s="20">
        <v>174</v>
      </c>
      <c r="B177" s="7" t="s">
        <v>198</v>
      </c>
      <c r="C177" s="21" t="s">
        <v>64</v>
      </c>
      <c r="D177" s="7"/>
      <c r="E177" s="7">
        <v>650</v>
      </c>
      <c r="F177" s="12">
        <f t="shared" si="5"/>
        <v>0</v>
      </c>
      <c r="G177" s="22"/>
      <c r="H177" s="9"/>
      <c r="J177" s="6"/>
    </row>
    <row r="178" spans="1:10" s="8" customFormat="1" ht="14.25" customHeight="1" x14ac:dyDescent="0.15">
      <c r="A178" s="20">
        <v>175</v>
      </c>
      <c r="B178" s="7" t="s">
        <v>199</v>
      </c>
      <c r="C178" s="21" t="s">
        <v>118</v>
      </c>
      <c r="D178" s="7"/>
      <c r="E178" s="7">
        <v>350</v>
      </c>
      <c r="F178" s="12">
        <f t="shared" si="5"/>
        <v>0</v>
      </c>
      <c r="G178" s="22"/>
      <c r="H178" s="9"/>
      <c r="J178" s="6"/>
    </row>
    <row r="179" spans="1:10" s="8" customFormat="1" ht="14.25" customHeight="1" x14ac:dyDescent="0.15">
      <c r="A179" s="20">
        <v>176</v>
      </c>
      <c r="B179" s="7" t="s">
        <v>200</v>
      </c>
      <c r="C179" s="21" t="s">
        <v>64</v>
      </c>
      <c r="D179" s="7"/>
      <c r="E179" s="7">
        <v>20</v>
      </c>
      <c r="F179" s="12">
        <f t="shared" si="5"/>
        <v>0</v>
      </c>
      <c r="G179" s="22"/>
      <c r="H179" s="9"/>
      <c r="J179" s="6"/>
    </row>
    <row r="180" spans="1:10" s="8" customFormat="1" ht="14.25" customHeight="1" x14ac:dyDescent="0.15">
      <c r="A180" s="20">
        <v>177</v>
      </c>
      <c r="B180" s="7" t="s">
        <v>201</v>
      </c>
      <c r="C180" s="21" t="s">
        <v>57</v>
      </c>
      <c r="D180" s="7"/>
      <c r="E180" s="7">
        <v>1000</v>
      </c>
      <c r="F180" s="12">
        <f t="shared" si="5"/>
        <v>0</v>
      </c>
      <c r="G180" s="22"/>
      <c r="H180" s="9"/>
      <c r="J180" s="6"/>
    </row>
    <row r="181" spans="1:10" s="8" customFormat="1" ht="14.25" customHeight="1" x14ac:dyDescent="0.15">
      <c r="A181" s="20">
        <v>178</v>
      </c>
      <c r="B181" s="7" t="s">
        <v>202</v>
      </c>
      <c r="C181" s="21" t="s">
        <v>57</v>
      </c>
      <c r="D181" s="7"/>
      <c r="E181" s="7">
        <v>2200</v>
      </c>
      <c r="F181" s="12">
        <f t="shared" si="5"/>
        <v>0</v>
      </c>
      <c r="G181" s="22"/>
      <c r="H181" s="9"/>
      <c r="J181" s="6"/>
    </row>
    <row r="182" spans="1:10" s="8" customFormat="1" ht="14.25" customHeight="1" x14ac:dyDescent="0.15">
      <c r="A182" s="20">
        <v>179</v>
      </c>
      <c r="B182" s="7" t="s">
        <v>203</v>
      </c>
      <c r="C182" s="21" t="s">
        <v>57</v>
      </c>
      <c r="D182" s="7"/>
      <c r="E182" s="9">
        <v>2400</v>
      </c>
      <c r="F182" s="12">
        <f t="shared" si="5"/>
        <v>0</v>
      </c>
      <c r="G182" s="22"/>
      <c r="H182" s="9"/>
      <c r="J182" s="6"/>
    </row>
    <row r="183" spans="1:10" s="8" customFormat="1" ht="14.25" customHeight="1" x14ac:dyDescent="0.15">
      <c r="A183" s="20">
        <v>180</v>
      </c>
      <c r="B183" s="7" t="s">
        <v>204</v>
      </c>
      <c r="C183" s="21" t="s">
        <v>57</v>
      </c>
      <c r="D183" s="7"/>
      <c r="E183" s="7">
        <v>400</v>
      </c>
      <c r="F183" s="12">
        <f t="shared" si="5"/>
        <v>0</v>
      </c>
      <c r="G183" s="22"/>
      <c r="H183" s="9"/>
      <c r="J183" s="6"/>
    </row>
    <row r="184" spans="1:10" s="8" customFormat="1" ht="14.25" customHeight="1" x14ac:dyDescent="0.15">
      <c r="A184" s="20">
        <v>181</v>
      </c>
      <c r="B184" s="7" t="s">
        <v>205</v>
      </c>
      <c r="C184" s="21" t="s">
        <v>57</v>
      </c>
      <c r="D184" s="7"/>
      <c r="E184" s="7">
        <v>500</v>
      </c>
      <c r="F184" s="12">
        <f t="shared" si="5"/>
        <v>0</v>
      </c>
      <c r="G184" s="22"/>
      <c r="H184" s="9"/>
      <c r="J184" s="6"/>
    </row>
    <row r="185" spans="1:10" s="8" customFormat="1" ht="14.25" customHeight="1" x14ac:dyDescent="0.15">
      <c r="A185" s="20">
        <v>182</v>
      </c>
      <c r="B185" s="7" t="s">
        <v>206</v>
      </c>
      <c r="C185" s="21" t="s">
        <v>57</v>
      </c>
      <c r="D185" s="7"/>
      <c r="E185" s="7">
        <v>1200</v>
      </c>
      <c r="F185" s="12">
        <f t="shared" si="5"/>
        <v>0</v>
      </c>
      <c r="G185" s="22"/>
      <c r="H185" s="9"/>
      <c r="J185" s="6"/>
    </row>
    <row r="186" spans="1:10" s="8" customFormat="1" ht="14.25" customHeight="1" x14ac:dyDescent="0.15">
      <c r="A186" s="20">
        <v>183</v>
      </c>
      <c r="B186" s="7" t="s">
        <v>207</v>
      </c>
      <c r="C186" s="21" t="s">
        <v>18</v>
      </c>
      <c r="D186" s="7"/>
      <c r="E186" s="7">
        <v>700</v>
      </c>
      <c r="F186" s="12">
        <f t="shared" si="5"/>
        <v>0</v>
      </c>
      <c r="G186" s="22"/>
      <c r="H186" s="9"/>
      <c r="J186" s="6"/>
    </row>
    <row r="187" spans="1:10" s="8" customFormat="1" ht="14.25" customHeight="1" x14ac:dyDescent="0.15">
      <c r="A187" s="20">
        <v>184</v>
      </c>
      <c r="B187" s="7" t="s">
        <v>208</v>
      </c>
      <c r="C187" s="21" t="s">
        <v>71</v>
      </c>
      <c r="D187" s="7"/>
      <c r="E187" s="7">
        <v>1100</v>
      </c>
      <c r="F187" s="12">
        <f t="shared" si="5"/>
        <v>0</v>
      </c>
      <c r="G187" s="22"/>
      <c r="H187" s="9"/>
      <c r="J187" s="6"/>
    </row>
    <row r="188" spans="1:10" s="8" customFormat="1" ht="14.25" customHeight="1" x14ac:dyDescent="0.15">
      <c r="A188" s="20">
        <v>185</v>
      </c>
      <c r="B188" s="7" t="s">
        <v>209</v>
      </c>
      <c r="C188" s="21" t="s">
        <v>71</v>
      </c>
      <c r="D188" s="7"/>
      <c r="E188" s="7">
        <v>2200</v>
      </c>
      <c r="F188" s="12">
        <f t="shared" si="5"/>
        <v>0</v>
      </c>
      <c r="G188" s="22"/>
      <c r="H188" s="9"/>
      <c r="J188" s="6"/>
    </row>
    <row r="189" spans="1:10" s="8" customFormat="1" ht="14.25" customHeight="1" x14ac:dyDescent="0.15">
      <c r="A189" s="20">
        <v>186</v>
      </c>
      <c r="B189" s="7" t="s">
        <v>210</v>
      </c>
      <c r="C189" s="21" t="s">
        <v>18</v>
      </c>
      <c r="D189" s="7"/>
      <c r="E189" s="7">
        <v>300</v>
      </c>
      <c r="F189" s="12">
        <f t="shared" si="5"/>
        <v>0</v>
      </c>
      <c r="G189" s="22"/>
      <c r="H189" s="9"/>
      <c r="J189" s="6"/>
    </row>
    <row r="190" spans="1:10" s="8" customFormat="1" ht="14.25" customHeight="1" x14ac:dyDescent="0.15">
      <c r="A190" s="20">
        <v>187</v>
      </c>
      <c r="B190" s="7" t="s">
        <v>211</v>
      </c>
      <c r="C190" s="21" t="s">
        <v>51</v>
      </c>
      <c r="D190" s="7"/>
      <c r="E190" s="7">
        <v>850</v>
      </c>
      <c r="F190" s="12">
        <f t="shared" si="5"/>
        <v>0</v>
      </c>
      <c r="G190" s="22"/>
      <c r="H190" s="9"/>
      <c r="J190" s="6"/>
    </row>
    <row r="191" spans="1:10" s="8" customFormat="1" ht="14.25" customHeight="1" x14ac:dyDescent="0.15">
      <c r="A191" s="20">
        <v>188</v>
      </c>
      <c r="B191" s="7" t="s">
        <v>212</v>
      </c>
      <c r="C191" s="21" t="s">
        <v>51</v>
      </c>
      <c r="D191" s="7"/>
      <c r="E191" s="7">
        <v>2200</v>
      </c>
      <c r="F191" s="12">
        <f t="shared" si="5"/>
        <v>0</v>
      </c>
      <c r="G191" s="22"/>
      <c r="H191" s="9"/>
      <c r="J191" s="6"/>
    </row>
    <row r="192" spans="1:10" s="8" customFormat="1" ht="14.25" customHeight="1" x14ac:dyDescent="0.15">
      <c r="A192" s="20">
        <v>189</v>
      </c>
      <c r="B192" s="7" t="s">
        <v>213</v>
      </c>
      <c r="C192" s="21" t="s">
        <v>51</v>
      </c>
      <c r="D192" s="7"/>
      <c r="E192" s="7">
        <v>8200</v>
      </c>
      <c r="F192" s="12">
        <f t="shared" si="5"/>
        <v>0</v>
      </c>
      <c r="G192" s="22"/>
      <c r="H192" s="9"/>
      <c r="J192" s="6"/>
    </row>
    <row r="193" spans="1:31" s="8" customFormat="1" ht="14.25" customHeight="1" x14ac:dyDescent="0.15">
      <c r="A193" s="20">
        <v>190</v>
      </c>
      <c r="B193" s="7" t="s">
        <v>214</v>
      </c>
      <c r="C193" s="21" t="s">
        <v>51</v>
      </c>
      <c r="D193" s="7"/>
      <c r="E193" s="7">
        <v>500</v>
      </c>
      <c r="F193" s="12">
        <f t="shared" si="5"/>
        <v>0</v>
      </c>
      <c r="G193" s="22"/>
      <c r="H193" s="9"/>
      <c r="J193" s="6"/>
    </row>
    <row r="194" spans="1:31" s="8" customFormat="1" ht="26.25" customHeight="1" x14ac:dyDescent="0.15">
      <c r="A194" s="20">
        <v>191</v>
      </c>
      <c r="B194" s="7" t="s">
        <v>215</v>
      </c>
      <c r="C194" s="21" t="s">
        <v>51</v>
      </c>
      <c r="D194" s="7"/>
      <c r="E194" s="7">
        <v>350</v>
      </c>
      <c r="F194" s="12">
        <f t="shared" si="5"/>
        <v>0</v>
      </c>
      <c r="G194" s="22"/>
      <c r="H194" s="9"/>
      <c r="J194" s="6"/>
    </row>
    <row r="195" spans="1:31" s="8" customFormat="1" ht="26.25" customHeight="1" x14ac:dyDescent="0.15">
      <c r="A195" s="20">
        <v>192</v>
      </c>
      <c r="B195" s="7" t="s">
        <v>216</v>
      </c>
      <c r="C195" s="21" t="s">
        <v>51</v>
      </c>
      <c r="D195" s="7"/>
      <c r="E195" s="7">
        <v>200</v>
      </c>
      <c r="F195" s="12">
        <f t="shared" si="5"/>
        <v>0</v>
      </c>
      <c r="G195" s="22"/>
      <c r="H195" s="9"/>
      <c r="J195" s="6"/>
    </row>
    <row r="196" spans="1:31" s="8" customFormat="1" ht="26.25" customHeight="1" x14ac:dyDescent="0.15">
      <c r="A196" s="20">
        <v>193</v>
      </c>
      <c r="B196" s="7" t="s">
        <v>217</v>
      </c>
      <c r="C196" s="21" t="s">
        <v>51</v>
      </c>
      <c r="D196" s="7"/>
      <c r="E196" s="7">
        <v>1500</v>
      </c>
      <c r="F196" s="12">
        <f t="shared" ref="F196:F227" si="6">E196*D196</f>
        <v>0</v>
      </c>
      <c r="G196" s="22"/>
      <c r="H196" s="9"/>
      <c r="J196" s="6"/>
    </row>
    <row r="197" spans="1:31" s="8" customFormat="1" ht="26.25" customHeight="1" x14ac:dyDescent="0.15">
      <c r="A197" s="20">
        <v>194</v>
      </c>
      <c r="B197" s="7" t="s">
        <v>218</v>
      </c>
      <c r="C197" s="21" t="s">
        <v>51</v>
      </c>
      <c r="D197" s="7"/>
      <c r="E197" s="7">
        <v>30</v>
      </c>
      <c r="F197" s="12">
        <f t="shared" si="6"/>
        <v>0</v>
      </c>
      <c r="G197" s="22"/>
      <c r="H197" s="9"/>
      <c r="J197" s="6"/>
    </row>
    <row r="198" spans="1:31" s="8" customFormat="1" ht="26.25" customHeight="1" x14ac:dyDescent="0.15">
      <c r="A198" s="20">
        <v>195</v>
      </c>
      <c r="B198" s="7" t="s">
        <v>219</v>
      </c>
      <c r="C198" s="21" t="s">
        <v>51</v>
      </c>
      <c r="D198" s="7"/>
      <c r="E198" s="7">
        <v>100</v>
      </c>
      <c r="F198" s="12">
        <f t="shared" si="6"/>
        <v>0</v>
      </c>
      <c r="G198" s="22"/>
      <c r="H198" s="9"/>
      <c r="J198" s="6"/>
    </row>
    <row r="199" spans="1:31" s="8" customFormat="1" ht="26.25" customHeight="1" x14ac:dyDescent="0.15">
      <c r="A199" s="20">
        <v>196</v>
      </c>
      <c r="B199" s="7" t="s">
        <v>220</v>
      </c>
      <c r="C199" s="21" t="s">
        <v>51</v>
      </c>
      <c r="D199" s="7"/>
      <c r="E199" s="7">
        <v>800</v>
      </c>
      <c r="F199" s="12">
        <f t="shared" si="6"/>
        <v>0</v>
      </c>
      <c r="G199" s="22"/>
      <c r="H199" s="9"/>
      <c r="J199" s="6"/>
    </row>
    <row r="200" spans="1:31" s="8" customFormat="1" ht="26.25" customHeight="1" x14ac:dyDescent="0.15">
      <c r="A200" s="20">
        <v>197</v>
      </c>
      <c r="B200" s="7" t="s">
        <v>221</v>
      </c>
      <c r="C200" s="25" t="s">
        <v>77</v>
      </c>
      <c r="D200" s="10"/>
      <c r="E200" s="10">
        <v>200</v>
      </c>
      <c r="F200" s="13">
        <f t="shared" si="6"/>
        <v>0</v>
      </c>
      <c r="G200" s="23"/>
      <c r="H200" s="10"/>
      <c r="J200" s="6"/>
    </row>
    <row r="201" spans="1:31" s="8" customFormat="1" ht="14.25" customHeight="1" x14ac:dyDescent="0.15">
      <c r="A201" s="14"/>
      <c r="B201" s="26" t="s">
        <v>222</v>
      </c>
      <c r="C201" s="30">
        <f>SUM(F5:F6)</f>
        <v>0</v>
      </c>
      <c r="D201" s="31"/>
      <c r="E201" s="31"/>
      <c r="F201" s="31"/>
      <c r="G201" s="31"/>
      <c r="H201" s="31"/>
      <c r="J201" s="6"/>
    </row>
    <row r="202" spans="1:31" s="8" customFormat="1" ht="14.25" customHeight="1" x14ac:dyDescent="0.15">
      <c r="A202" s="5"/>
      <c r="B202" s="26" t="s">
        <v>223</v>
      </c>
      <c r="C202" s="32">
        <f>C201</f>
        <v>0</v>
      </c>
      <c r="D202" s="31"/>
      <c r="E202" s="31"/>
      <c r="F202" s="31"/>
      <c r="G202" s="31"/>
      <c r="H202" s="31"/>
      <c r="J202" s="6"/>
    </row>
    <row r="203" spans="1:31" s="4" customFormat="1" ht="24" customHeight="1" x14ac:dyDescent="0.15">
      <c r="A203" s="21"/>
      <c r="B203" s="33" t="s">
        <v>224</v>
      </c>
      <c r="C203" s="34"/>
      <c r="D203" s="34"/>
      <c r="E203" s="34"/>
      <c r="F203" s="34"/>
      <c r="G203" s="34"/>
      <c r="H203" s="35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</row>
    <row r="204" spans="1:31" s="4" customFormat="1" ht="23.25" customHeight="1" x14ac:dyDescent="0.15">
      <c r="A204" s="21"/>
      <c r="B204" s="33" t="s">
        <v>225</v>
      </c>
      <c r="C204" s="28"/>
      <c r="D204" s="28"/>
      <c r="E204" s="28"/>
      <c r="F204" s="28"/>
      <c r="G204" s="28"/>
      <c r="H204" s="36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</row>
  </sheetData>
  <mergeCells count="6">
    <mergeCell ref="A1:H1"/>
    <mergeCell ref="C201:H201"/>
    <mergeCell ref="C202:H202"/>
    <mergeCell ref="B203:H203"/>
    <mergeCell ref="B204:H204"/>
    <mergeCell ref="A2:H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办公用品预估清单</vt:lpstr>
      <vt:lpstr>办公用品预估清单!_FilterDatabase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Windows User</cp:lastModifiedBy>
  <dcterms:created xsi:type="dcterms:W3CDTF">2006-09-16T00:00:00Z</dcterms:created>
  <dcterms:modified xsi:type="dcterms:W3CDTF">2023-12-29T07:25:37Z</dcterms:modified>
</cp:coreProperties>
</file>