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报价表" sheetId="1" r:id="rId1"/>
  </sheets>
  <definedNames>
    <definedName name="_xlnm.Print_Area" localSheetId="0">报价表!$A$1:$K$12</definedName>
    <definedName name="_xlnm.Print_Titles" localSheetId="0">报价表!$7:$7</definedName>
  </definedNames>
  <calcPr calcId="152511"/>
</workbook>
</file>

<file path=xl/calcChain.xml><?xml version="1.0" encoding="utf-8"?>
<calcChain xmlns="http://schemas.openxmlformats.org/spreadsheetml/2006/main">
  <c r="G12" i="1" l="1"/>
  <c r="G9" i="1" l="1"/>
  <c r="G10" i="1"/>
  <c r="G11" i="1"/>
  <c r="G8" i="1"/>
</calcChain>
</file>

<file path=xl/sharedStrings.xml><?xml version="1.0" encoding="utf-8"?>
<sst xmlns="http://schemas.openxmlformats.org/spreadsheetml/2006/main" count="41" uniqueCount="37">
  <si>
    <t>序号</t>
  </si>
  <si>
    <t>单位</t>
  </si>
  <si>
    <t>数量</t>
  </si>
  <si>
    <t>单价</t>
  </si>
  <si>
    <t>合计</t>
  </si>
  <si>
    <t>计算方式</t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</si>
  <si>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</si>
  <si>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</si>
  <si>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</si>
  <si>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</si>
  <si>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</si>
  <si>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</si>
  <si>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</si>
  <si>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</si>
  <si>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</si>
  <si>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</si>
  <si>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参考图片</t>
    <phoneticPr fontId="3" type="noConversion"/>
  </si>
  <si>
    <t>注：请在下列产品的“单价”栏填入报价，并填写品牌、生产厂家，其余空格不可改动，报价金额会自动生成。该报价需含设计费、运输费、包装费、安装费、售后服务费、税费等。</t>
    <phoneticPr fontId="1" type="noConversion"/>
  </si>
  <si>
    <t>材质及设计要求</t>
    <phoneticPr fontId="1" type="noConversion"/>
  </si>
  <si>
    <t>项目名称：中山大学附属肿瘤医院动物笼具采购项目</t>
    <phoneticPr fontId="1" type="noConversion"/>
  </si>
  <si>
    <t>不锈钢干式兔笼架兔笼</t>
    <phoneticPr fontId="18" type="noConversion"/>
  </si>
  <si>
    <t>笼架：1950*650*1900
笼具：500*350*400</t>
    <phoneticPr fontId="18" type="noConversion"/>
  </si>
  <si>
    <t>套</t>
    <phoneticPr fontId="18" type="noConversion"/>
  </si>
  <si>
    <t>不锈钢豚鼠笼架豚鼠笼</t>
    <phoneticPr fontId="18" type="noConversion"/>
  </si>
  <si>
    <t>笼架：1950*650*1900
笼具：350*500*220</t>
    <phoneticPr fontId="18" type="noConversion"/>
  </si>
  <si>
    <t>不锈钢猪笼</t>
  </si>
  <si>
    <t>1060×1250×1500</t>
    <phoneticPr fontId="18" type="noConversion"/>
  </si>
  <si>
    <t>个</t>
  </si>
  <si>
    <t>不锈钢羊栏</t>
    <phoneticPr fontId="18" type="noConversion"/>
  </si>
  <si>
    <t>720*1250*1400</t>
    <phoneticPr fontId="18" type="noConversion"/>
  </si>
  <si>
    <t>1.304#不锈钢；
2.全套配不锈钢架子一个,1950*650*1900mm,层梁采用25*38*1.2mm管子，支柱采用25*38*1.5mm管子，每套配4层*5笼=20笼（350×500×220mm），每笼包含304不锈钢饲料盒一个、304不锈钢干养粪盘一个（采用0.7mm的不锈钢板材），一副500mlPP材质水瓶，不锈钢笼子外框采用≥￠4mm不锈钢丝。粗细φ4-2.5mm，焊接表面光洁无毛刺,带不锈钢脚轮：2个带刹车，2个万向。</t>
    <phoneticPr fontId="18" type="noConversion"/>
  </si>
  <si>
    <t>1.304#不锈钢；
2.规格：1060×1250×1500mm、单笼饲养区为1000mm，支架为500mm，框架及门框30×30×1.2mm，支架高度500mm；笼体顶板采用￠19*1.2mm的不锈钢管,焊制而成 ,笼子下部三面500mm采用1.2mm的不锈钢板，笼子上面三面500mm采用￠19*1.2mm的不锈钢管；前面带不锈钢饲料盒、记录卡片座，饲料盒采用1.2mm不锈钢板,分两格一边用水、一边饲料.
4、干养或水冲式不锈钢托盘（托盘高度约50mm）下水连接水管。
5、底部2.5*2.5*2mm不锈钢角铁加固, 采用猪专用底垫(聚丙乙烯材料、卡式安装方式)
6、带不锈钢脚轮：2个带刹车，2个万向。</t>
    <phoneticPr fontId="18" type="noConversion"/>
  </si>
  <si>
    <t>按套计算</t>
    <phoneticPr fontId="1" type="noConversion"/>
  </si>
  <si>
    <t>按个计算</t>
    <phoneticPr fontId="1" type="noConversion"/>
  </si>
  <si>
    <t>1.304#不锈钢；
2.全套配不锈钢架子一个,1950*650*1900mm,层梁采用25*38*1.2mm管子，支柱采用25*38*1.5mm管子，每套配3层*4笼=12笼（500*350*400mm），每笼包含304不锈钢饲料盒一个、304不锈钢干养粪盘一个（采用0.7mm的不锈钢板材），一副500mlPP材质水瓶，不锈钢笼子外框采用≥￠4mm不锈钢丝。加强筋采用￠3mm的钢丝  笼子四侧钢丝间隔为≥2.5mm，笼子底垫格编织而成间距≥1.5mm，焊接表面光洁无毛刺,带不锈钢脚轮：2个带刹车，2个万向。</t>
    <phoneticPr fontId="18" type="noConversion"/>
  </si>
  <si>
    <t>1.1.304#不锈钢；
2.框架栅栏采用25×25×1.2mm的不锈钢方管焊接成型；栅栏上钻有圆孔，可以穿8mm圆钢，限制羊转身及翻趴；带不锈钢饲料盒、草料盒、记录卡片座；干养式不锈钢承粪托盘；不锈钢底网片25*13*1.2mm扁管焊接而成，平整舒适。离地200mm。带不锈钢脚轮：2个带刹车，2个万向。</t>
    <phoneticPr fontId="18" type="noConversion"/>
  </si>
  <si>
    <t>规格（mm)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</si>
</sst>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[DBNum2]&quot;人&quot;&quot;民&quot;&quot;币&quot;[$-804]General&quot;元&quot;&quot;整&quot;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6" fillId="2" borderId="1" xfId="3" applyNumberFormat="1" applyFont="1" applyFill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5" fillId="2" borderId="1" xfId="3" applyFont="1" applyFill="1" applyBorder="1" applyAlignment="1" applyProtection="1">
      <alignment horizontal="left" vertical="center" wrapText="1"/>
    </xf>
    <xf numFmtId="177" fontId="12" fillId="2" borderId="3" xfId="0" applyNumberFormat="1" applyFont="1" applyFill="1" applyBorder="1" applyAlignment="1">
      <alignment horizontal="center" vertical="center"/>
    </xf>
    <xf numFmtId="177" fontId="12" fillId="2" borderId="4" xfId="0" applyNumberFormat="1" applyFont="1" applyFill="1" applyBorder="1" applyAlignment="1">
      <alignment horizontal="center" vertical="center"/>
    </xf>
    <xf numFmtId="177" fontId="12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10</xdr:row>
      <xdr:rowOff>0</xdr:rowOff>
    </xdr:from>
    <xdr:to>
      <xdr:col>8</xdr:col>
      <xdr:colOff>681727</xdr:colOff>
      <xdr:row>10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10</xdr:row>
      <xdr:rowOff>0</xdr:rowOff>
    </xdr:from>
    <xdr:to>
      <xdr:col>12</xdr:col>
      <xdr:colOff>238837</xdr:colOff>
      <xdr:row>10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10</xdr:row>
      <xdr:rowOff>0</xdr:rowOff>
    </xdr:from>
    <xdr:to>
      <xdr:col>12</xdr:col>
      <xdr:colOff>191213</xdr:colOff>
      <xdr:row>10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10</xdr:row>
      <xdr:rowOff>0</xdr:rowOff>
    </xdr:from>
    <xdr:to>
      <xdr:col>12</xdr:col>
      <xdr:colOff>238837</xdr:colOff>
      <xdr:row>10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10</xdr:row>
      <xdr:rowOff>0</xdr:rowOff>
    </xdr:from>
    <xdr:to>
      <xdr:col>12</xdr:col>
      <xdr:colOff>191213</xdr:colOff>
      <xdr:row>10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209550</xdr:colOff>
      <xdr:row>11</xdr:row>
      <xdr:rowOff>0</xdr:rowOff>
    </xdr:from>
    <xdr:to>
      <xdr:col>11</xdr:col>
      <xdr:colOff>534665</xdr:colOff>
      <xdr:row>11</xdr:row>
      <xdr:rowOff>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8896350" y="446179575"/>
          <a:ext cx="1506215" cy="11048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762000</xdr:colOff>
      <xdr:row>9</xdr:row>
      <xdr:rowOff>304847</xdr:rowOff>
    </xdr:from>
    <xdr:to>
      <xdr:col>9</xdr:col>
      <xdr:colOff>2286000</xdr:colOff>
      <xdr:row>9</xdr:row>
      <xdr:rowOff>2011256</xdr:rowOff>
    </xdr:to>
    <xdr:pic>
      <xdr:nvPicPr>
        <xdr:cNvPr id="64" name="图片 6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382375" y="6153197"/>
          <a:ext cx="1524000" cy="1706409"/>
        </a:xfrm>
        <a:prstGeom prst="rect">
          <a:avLst/>
        </a:prstGeom>
      </xdr:spPr>
    </xdr:pic>
    <xdr:clientData/>
  </xdr:twoCellAnchor>
  <xdr:twoCellAnchor editAs="oneCell">
    <xdr:from>
      <xdr:col>9</xdr:col>
      <xdr:colOff>695325</xdr:colOff>
      <xdr:row>10</xdr:row>
      <xdr:rowOff>114300</xdr:rowOff>
    </xdr:from>
    <xdr:to>
      <xdr:col>9</xdr:col>
      <xdr:colOff>2279015</xdr:colOff>
      <xdr:row>10</xdr:row>
      <xdr:rowOff>1358265</xdr:rowOff>
    </xdr:to>
    <xdr:pic>
      <xdr:nvPicPr>
        <xdr:cNvPr id="65" name="图片 64" descr="b不锈钢羊笼 副本"/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353800" y="8343900"/>
          <a:ext cx="1583690" cy="1243965"/>
        </a:xfrm>
        <a:prstGeom prst="rect">
          <a:avLst/>
        </a:prstGeom>
      </xdr:spPr>
    </xdr:pic>
    <xdr:clientData/>
  </xdr:twoCellAnchor>
  <xdr:twoCellAnchor editAs="oneCell">
    <xdr:from>
      <xdr:col>9</xdr:col>
      <xdr:colOff>676275</xdr:colOff>
      <xdr:row>7</xdr:row>
      <xdr:rowOff>161925</xdr:rowOff>
    </xdr:from>
    <xdr:to>
      <xdr:col>9</xdr:col>
      <xdr:colOff>2190750</xdr:colOff>
      <xdr:row>7</xdr:row>
      <xdr:rowOff>1492594</xdr:rowOff>
    </xdr:to>
    <xdr:pic>
      <xdr:nvPicPr>
        <xdr:cNvPr id="66" name="图片 6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6650" y="2619375"/>
          <a:ext cx="1514475" cy="1330669"/>
        </a:xfrm>
        <a:prstGeom prst="rect">
          <a:avLst/>
        </a:prstGeom>
      </xdr:spPr>
    </xdr:pic>
    <xdr:clientData/>
  </xdr:twoCellAnchor>
  <xdr:twoCellAnchor editAs="oneCell">
    <xdr:from>
      <xdr:col>9</xdr:col>
      <xdr:colOff>650876</xdr:colOff>
      <xdr:row>8</xdr:row>
      <xdr:rowOff>103421</xdr:rowOff>
    </xdr:from>
    <xdr:to>
      <xdr:col>9</xdr:col>
      <xdr:colOff>2238376</xdr:colOff>
      <xdr:row>8</xdr:row>
      <xdr:rowOff>1576917</xdr:rowOff>
    </xdr:to>
    <xdr:pic>
      <xdr:nvPicPr>
        <xdr:cNvPr id="68" name="图片 6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1251" y="4303946"/>
          <a:ext cx="1587500" cy="1473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A2" sqref="A2:K2"/>
    </sheetView>
  </sheetViews>
  <sheetFormatPr defaultRowHeight="13.5"/>
  <cols>
    <col min="1" max="1" width="5.75" style="1" customWidth="1"/>
    <col min="2" max="2" width="12.125" style="1" customWidth="1"/>
    <col min="3" max="3" width="21.625" style="1" customWidth="1"/>
    <col min="4" max="4" width="5.625" style="1" customWidth="1"/>
    <col min="5" max="5" width="5.875" style="1" customWidth="1"/>
    <col min="6" max="6" width="14.25" style="1" customWidth="1"/>
    <col min="7" max="7" width="15.875" style="1" customWidth="1"/>
    <col min="8" max="8" width="47.875" style="1" customWidth="1"/>
    <col min="9" max="9" width="10.375" style="1" customWidth="1"/>
    <col min="10" max="10" width="33.25" style="1" customWidth="1"/>
    <col min="11" max="11" width="15.5" style="1" customWidth="1"/>
    <col min="12" max="16384" width="9" style="1"/>
  </cols>
  <sheetData>
    <row r="1" spans="1:11" ht="21" customHeight="1">
      <c r="A1" s="24" t="s">
        <v>14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8" customFormat="1" ht="28.5" customHeight="1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0" customFormat="1" ht="28.5" customHeight="1">
      <c r="A3" s="26" t="s">
        <v>6</v>
      </c>
      <c r="B3" s="26"/>
      <c r="C3" s="28"/>
      <c r="D3" s="29"/>
      <c r="E3" s="29"/>
      <c r="F3" s="29"/>
      <c r="G3" s="29"/>
      <c r="H3" s="30"/>
      <c r="I3" s="9" t="s">
        <v>7</v>
      </c>
      <c r="J3" s="28"/>
      <c r="K3" s="30"/>
    </row>
    <row r="4" spans="1:11" s="10" customFormat="1" ht="28.5" customHeight="1">
      <c r="A4" s="27" t="s">
        <v>15</v>
      </c>
      <c r="B4" s="27"/>
      <c r="C4" s="28"/>
      <c r="D4" s="29"/>
      <c r="E4" s="29"/>
      <c r="F4" s="29"/>
      <c r="G4" s="29"/>
      <c r="H4" s="30"/>
      <c r="I4" s="9" t="s">
        <v>8</v>
      </c>
      <c r="J4" s="28"/>
      <c r="K4" s="30"/>
    </row>
    <row r="5" spans="1:11" s="10" customFormat="1" ht="27" customHeight="1">
      <c r="A5" s="26" t="s">
        <v>9</v>
      </c>
      <c r="B5" s="26"/>
      <c r="C5" s="9"/>
      <c r="D5" s="9"/>
      <c r="E5" s="9"/>
      <c r="F5" s="9"/>
      <c r="H5" s="9"/>
      <c r="I5" s="9" t="s">
        <v>11</v>
      </c>
      <c r="J5" s="28"/>
      <c r="K5" s="30"/>
    </row>
    <row r="6" spans="1:11" s="10" customFormat="1" ht="27" customHeight="1">
      <c r="A6" s="31" t="s">
        <v>17</v>
      </c>
      <c r="B6" s="32"/>
      <c r="C6" s="32"/>
      <c r="D6" s="32"/>
      <c r="E6" s="32"/>
      <c r="F6" s="32"/>
      <c r="G6" s="32"/>
      <c r="H6" s="32"/>
      <c r="I6" s="32"/>
      <c r="J6" s="32"/>
      <c r="K6" s="33"/>
    </row>
    <row r="7" spans="1:11" ht="33" customHeight="1">
      <c r="A7" s="2" t="s">
        <v>0</v>
      </c>
      <c r="B7" s="2" t="s">
        <v>13</v>
      </c>
      <c r="C7" s="2" t="s">
        <v>36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18</v>
      </c>
      <c r="I7" s="2" t="s">
        <v>5</v>
      </c>
      <c r="J7" s="2" t="s">
        <v>16</v>
      </c>
      <c r="K7" s="2" t="s">
        <v>12</v>
      </c>
    </row>
    <row r="8" spans="1:11" ht="137.25" customHeight="1">
      <c r="A8" s="2">
        <v>1</v>
      </c>
      <c r="B8" s="14" t="s">
        <v>20</v>
      </c>
      <c r="C8" s="14" t="s">
        <v>21</v>
      </c>
      <c r="D8" s="15" t="s">
        <v>22</v>
      </c>
      <c r="E8" s="16">
        <v>6</v>
      </c>
      <c r="F8" s="12"/>
      <c r="G8" s="2">
        <f>E8*F8</f>
        <v>0</v>
      </c>
      <c r="H8" s="17" t="s">
        <v>34</v>
      </c>
      <c r="I8" s="13" t="s">
        <v>32</v>
      </c>
      <c r="J8" s="2"/>
      <c r="K8" s="2"/>
    </row>
    <row r="9" spans="1:11" ht="129.75" customHeight="1">
      <c r="A9" s="2">
        <v>2</v>
      </c>
      <c r="B9" s="14" t="s">
        <v>23</v>
      </c>
      <c r="C9" s="14" t="s">
        <v>24</v>
      </c>
      <c r="D9" s="15" t="s">
        <v>22</v>
      </c>
      <c r="E9" s="16">
        <v>3</v>
      </c>
      <c r="F9" s="12"/>
      <c r="G9" s="2">
        <f t="shared" ref="G9:G11" si="0">E9*F9</f>
        <v>0</v>
      </c>
      <c r="H9" s="17" t="s">
        <v>30</v>
      </c>
      <c r="I9" s="13" t="s">
        <v>32</v>
      </c>
      <c r="J9" s="2"/>
      <c r="K9" s="2"/>
    </row>
    <row r="10" spans="1:11" ht="187.5" customHeight="1">
      <c r="A10" s="2">
        <v>3</v>
      </c>
      <c r="B10" s="14" t="s">
        <v>25</v>
      </c>
      <c r="C10" s="14" t="s">
        <v>26</v>
      </c>
      <c r="D10" s="15" t="s">
        <v>27</v>
      </c>
      <c r="E10" s="16">
        <v>10</v>
      </c>
      <c r="F10" s="12"/>
      <c r="G10" s="2">
        <f t="shared" si="0"/>
        <v>0</v>
      </c>
      <c r="H10" s="17" t="s">
        <v>31</v>
      </c>
      <c r="I10" s="13" t="s">
        <v>33</v>
      </c>
      <c r="J10" s="2"/>
      <c r="K10" s="2"/>
    </row>
    <row r="11" spans="1:11" ht="111" customHeight="1">
      <c r="A11" s="11">
        <v>4</v>
      </c>
      <c r="B11" s="14" t="s">
        <v>28</v>
      </c>
      <c r="C11" s="15" t="s">
        <v>29</v>
      </c>
      <c r="D11" s="15" t="s">
        <v>27</v>
      </c>
      <c r="E11" s="16">
        <v>3</v>
      </c>
      <c r="F11" s="12"/>
      <c r="G11" s="2">
        <f t="shared" si="0"/>
        <v>0</v>
      </c>
      <c r="H11" s="17" t="s">
        <v>35</v>
      </c>
      <c r="I11" s="18" t="s">
        <v>33</v>
      </c>
      <c r="J11" s="3"/>
      <c r="K11" s="4"/>
    </row>
    <row r="12" spans="1:11" ht="29.25" customHeight="1">
      <c r="A12" s="5"/>
      <c r="B12" s="6"/>
      <c r="C12" s="19" t="s">
        <v>10</v>
      </c>
      <c r="D12" s="20"/>
      <c r="E12" s="20"/>
      <c r="F12" s="21"/>
      <c r="G12" s="7">
        <f>SUM(G8:G11)</f>
        <v>0</v>
      </c>
      <c r="H12" s="5"/>
      <c r="I12" s="5"/>
      <c r="J12" s="5"/>
      <c r="K12" s="5"/>
    </row>
    <row r="13" spans="1:11" ht="21.75" customHeight="1">
      <c r="G13" s="22"/>
      <c r="H13" s="22"/>
      <c r="I13" s="22"/>
      <c r="J13" s="22"/>
      <c r="K13" s="22"/>
    </row>
    <row r="14" spans="1:11" ht="21.75" customHeight="1">
      <c r="G14" s="23"/>
      <c r="H14" s="23"/>
      <c r="I14" s="23"/>
      <c r="J14" s="23"/>
      <c r="K14" s="23"/>
    </row>
  </sheetData>
  <mergeCells count="14">
    <mergeCell ref="C12:F12"/>
    <mergeCell ref="G13:K13"/>
    <mergeCell ref="G14:K14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9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报价表</vt:lpstr>
      <vt:lpstr>报价表!Print_Area</vt:lpstr>
      <vt:lpstr>报价表!Print_Titles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2023-08-01T08:06:47Z</dcterms:modified>
</cp:coreProperties>
</file>