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685" yWindow="1500" windowWidth="28245" windowHeight="17445"/>
  </bookViews>
  <sheets>
    <sheet name="气体及检测清单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9" i="1" l="1"/>
</calcChain>
</file>

<file path=xl/sharedStrings.xml><?xml version="1.0" encoding="utf-8"?>
<sst xmlns="http://schemas.openxmlformats.org/spreadsheetml/2006/main" count="59" uniqueCount="46">
  <si>
    <t>序号</t>
  </si>
  <si>
    <t>名称</t>
  </si>
  <si>
    <t>产品规格</t>
  </si>
  <si>
    <t>单位</t>
  </si>
  <si>
    <t>三年预估数量</t>
  </si>
  <si>
    <t>单价报价（元）</t>
  </si>
  <si>
    <t>总价报价（元）</t>
  </si>
  <si>
    <t>二氧化碳</t>
  </si>
  <si>
    <t>40升/瓶（99.5工业级）</t>
  </si>
  <si>
    <t>瓶</t>
  </si>
  <si>
    <t>10升（纯度99.5%；净重5±0.5公斤）</t>
  </si>
  <si>
    <t>混合气(一口气弥散功能)</t>
  </si>
  <si>
    <t>40升/瓶.0.3%CO+0.3%CH4+20.93%O2,平衡N2</t>
  </si>
  <si>
    <t>混合气(运动心肺功能)</t>
  </si>
  <si>
    <t>40升/瓶.5.0%CO2+16.1%O2,平衡N2</t>
  </si>
  <si>
    <t>混合气</t>
  </si>
  <si>
    <t>8升（二氧化碳9.93%+氢气9.99%+氮气平衡）；      气体成分：10%二氧化碳，10%氢气，80%氮气</t>
  </si>
  <si>
    <t>医用氧气(瓶装)</t>
  </si>
  <si>
    <t>40升（99.5医用级）</t>
  </si>
  <si>
    <t xml:space="preserve">医用氧气(瓶装)  </t>
  </si>
  <si>
    <t>4升（99.5医用级）</t>
  </si>
  <si>
    <t>支</t>
  </si>
  <si>
    <t>干燥空气</t>
  </si>
  <si>
    <t>40升/瓶.21%O2,平衡N2</t>
  </si>
  <si>
    <t>高纯氮气</t>
  </si>
  <si>
    <t>40升/瓶（99.999工业级）</t>
  </si>
  <si>
    <t>氩气</t>
  </si>
  <si>
    <t>40升（99.99工业级）</t>
  </si>
  <si>
    <t>高纯氩气</t>
  </si>
  <si>
    <t>4升（纯度99.999%；压力14.5±0.5MPa）</t>
  </si>
  <si>
    <t>液氧</t>
  </si>
  <si>
    <t>每个储罐5m3（99.5医用级）</t>
  </si>
  <si>
    <t>公斤</t>
  </si>
  <si>
    <t>液氮</t>
  </si>
  <si>
    <t>（需到各实验室间罐装入瓶）（99.99工业级）</t>
  </si>
  <si>
    <t>钢瓶</t>
  </si>
  <si>
    <t>4升氩气碳钢瓶</t>
  </si>
  <si>
    <t>钢瓶检测</t>
  </si>
  <si>
    <t>2升-40升钢瓶检测，三年一检</t>
  </si>
  <si>
    <t>杜瓦罐安全阀和压力表更换</t>
  </si>
  <si>
    <t>更换一个杜瓦罐所有安全阀和压力表</t>
  </si>
  <si>
    <t>套</t>
  </si>
  <si>
    <t>项目总报价（元）</t>
  </si>
  <si>
    <t>注:1.单价包含各种气体费用、钢瓶检测费、液氮充装费用、气瓶的日常安全检测、运输费、装卸费 (卸至中山大学附属肿瘤医院越秀院区、黄埔院区、黄埔院区实验室、大学城实验室指定地点)、 保险费用、税费及合同实施过程中不可预见费用等。2.以 上数量为三年采购预估量,结算时按每月实际采购量结算,以实际合格供应量分别乘以各项单价作为实际结算金额 。</t>
  </si>
  <si>
    <t>报价公司（加盖公章）：</t>
  </si>
  <si>
    <t>中山大学附属肿瘤医院医用气体配送服务项目报价表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</si>
</sst>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0"/>
      <color rgb="FF000000"/>
      <name val="等线"/>
      <family val="3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0" fontId="2" fillId="0" borderId="2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tabSelected="1" workbookViewId="0">
      <selection activeCell="F14" sqref="F14"/>
    </sheetView>
  </sheetViews>
  <sheetFormatPr defaultColWidth="8.875" defaultRowHeight="13.5" customHeight="1" x14ac:dyDescent="0.25"/>
  <cols>
    <col min="1" max="1" width="5" style="6" customWidth="1"/>
    <col min="2" max="2" width="26.5" style="6" customWidth="1"/>
    <col min="3" max="3" width="48.875" style="6" customWidth="1"/>
    <col min="4" max="4" width="13.875" style="6" customWidth="1"/>
    <col min="5" max="5" width="13.625" style="6" customWidth="1"/>
    <col min="6" max="7" width="15.625" style="6" customWidth="1"/>
  </cols>
  <sheetData>
    <row r="1" spans="1:7" ht="39" customHeight="1" x14ac:dyDescent="0.25">
      <c r="A1" s="11" t="s">
        <v>45</v>
      </c>
      <c r="B1" s="11"/>
      <c r="C1" s="11"/>
      <c r="D1" s="11"/>
      <c r="E1" s="11"/>
      <c r="F1" s="11"/>
      <c r="G1" s="11"/>
    </row>
    <row r="2" spans="1:7" ht="35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7.25" customHeight="1" x14ac:dyDescent="0.25">
      <c r="A3" s="9">
        <v>1</v>
      </c>
      <c r="B3" s="1" t="s">
        <v>7</v>
      </c>
      <c r="C3" s="1" t="s">
        <v>8</v>
      </c>
      <c r="D3" s="1" t="s">
        <v>9</v>
      </c>
      <c r="E3" s="1">
        <v>7300</v>
      </c>
      <c r="F3" s="2"/>
      <c r="G3" s="7">
        <f t="shared" ref="G3:G18" si="0">E3*F3</f>
        <v>0</v>
      </c>
    </row>
    <row r="4" spans="1:7" ht="18" customHeight="1" x14ac:dyDescent="0.25">
      <c r="A4" s="9">
        <v>2</v>
      </c>
      <c r="B4" s="1" t="s">
        <v>7</v>
      </c>
      <c r="C4" s="1" t="s">
        <v>10</v>
      </c>
      <c r="D4" s="1" t="s">
        <v>9</v>
      </c>
      <c r="E4" s="1">
        <v>60</v>
      </c>
      <c r="F4" s="5"/>
      <c r="G4" s="7">
        <f t="shared" si="0"/>
        <v>0</v>
      </c>
    </row>
    <row r="5" spans="1:7" ht="18" customHeight="1" x14ac:dyDescent="0.25">
      <c r="A5" s="9">
        <v>3</v>
      </c>
      <c r="B5" s="1" t="s">
        <v>11</v>
      </c>
      <c r="C5" s="1" t="s">
        <v>12</v>
      </c>
      <c r="D5" s="1" t="s">
        <v>9</v>
      </c>
      <c r="E5" s="1">
        <v>50</v>
      </c>
      <c r="F5" s="2"/>
      <c r="G5" s="7">
        <f t="shared" si="0"/>
        <v>0</v>
      </c>
    </row>
    <row r="6" spans="1:7" ht="18" customHeight="1" x14ac:dyDescent="0.25">
      <c r="A6" s="9">
        <v>4</v>
      </c>
      <c r="B6" s="1" t="s">
        <v>13</v>
      </c>
      <c r="C6" s="1" t="s">
        <v>14</v>
      </c>
      <c r="D6" s="1" t="s">
        <v>9</v>
      </c>
      <c r="E6" s="1">
        <v>2</v>
      </c>
      <c r="F6" s="2"/>
      <c r="G6" s="7">
        <f t="shared" si="0"/>
        <v>0</v>
      </c>
    </row>
    <row r="7" spans="1:7" ht="35.25" customHeight="1" x14ac:dyDescent="0.25">
      <c r="A7" s="9">
        <v>5</v>
      </c>
      <c r="B7" s="1" t="s">
        <v>15</v>
      </c>
      <c r="C7" s="1" t="s">
        <v>16</v>
      </c>
      <c r="D7" s="1" t="s">
        <v>9</v>
      </c>
      <c r="E7" s="1">
        <v>20</v>
      </c>
      <c r="F7" s="5"/>
      <c r="G7" s="7">
        <f t="shared" si="0"/>
        <v>0</v>
      </c>
    </row>
    <row r="8" spans="1:7" ht="18" customHeight="1" x14ac:dyDescent="0.25">
      <c r="A8" s="9">
        <v>6</v>
      </c>
      <c r="B8" s="1" t="s">
        <v>17</v>
      </c>
      <c r="C8" s="1" t="s">
        <v>18</v>
      </c>
      <c r="D8" s="1" t="s">
        <v>9</v>
      </c>
      <c r="E8" s="1">
        <v>1900</v>
      </c>
      <c r="F8" s="2"/>
      <c r="G8" s="7">
        <f t="shared" si="0"/>
        <v>0</v>
      </c>
    </row>
    <row r="9" spans="1:7" ht="18" customHeight="1" x14ac:dyDescent="0.25">
      <c r="A9" s="9">
        <v>7</v>
      </c>
      <c r="B9" s="1" t="s">
        <v>19</v>
      </c>
      <c r="C9" s="1" t="s">
        <v>20</v>
      </c>
      <c r="D9" s="1" t="s">
        <v>21</v>
      </c>
      <c r="E9" s="1">
        <v>5300</v>
      </c>
      <c r="F9" s="5"/>
      <c r="G9" s="7">
        <f t="shared" si="0"/>
        <v>0</v>
      </c>
    </row>
    <row r="10" spans="1:7" ht="18" customHeight="1" x14ac:dyDescent="0.25">
      <c r="A10" s="9">
        <v>8</v>
      </c>
      <c r="B10" s="1" t="s">
        <v>22</v>
      </c>
      <c r="C10" s="1" t="s">
        <v>23</v>
      </c>
      <c r="D10" s="1" t="s">
        <v>9</v>
      </c>
      <c r="E10" s="1">
        <v>15</v>
      </c>
      <c r="F10" s="2"/>
      <c r="G10" s="7">
        <f t="shared" si="0"/>
        <v>0</v>
      </c>
    </row>
    <row r="11" spans="1:7" ht="18" customHeight="1" x14ac:dyDescent="0.25">
      <c r="A11" s="9">
        <v>9</v>
      </c>
      <c r="B11" s="1" t="s">
        <v>24</v>
      </c>
      <c r="C11" s="1" t="s">
        <v>25</v>
      </c>
      <c r="D11" s="1" t="s">
        <v>9</v>
      </c>
      <c r="E11" s="1">
        <v>100</v>
      </c>
      <c r="F11" s="2"/>
      <c r="G11" s="7">
        <f t="shared" si="0"/>
        <v>0</v>
      </c>
    </row>
    <row r="12" spans="1:7" ht="18" customHeight="1" x14ac:dyDescent="0.25">
      <c r="A12" s="9">
        <v>10</v>
      </c>
      <c r="B12" s="1" t="s">
        <v>26</v>
      </c>
      <c r="C12" s="1" t="s">
        <v>27</v>
      </c>
      <c r="D12" s="1" t="s">
        <v>9</v>
      </c>
      <c r="E12" s="1">
        <v>25</v>
      </c>
      <c r="F12" s="2"/>
      <c r="G12" s="7">
        <f t="shared" si="0"/>
        <v>0</v>
      </c>
    </row>
    <row r="13" spans="1:7" ht="18" customHeight="1" x14ac:dyDescent="0.25">
      <c r="A13" s="9">
        <v>11</v>
      </c>
      <c r="B13" s="1" t="s">
        <v>28</v>
      </c>
      <c r="C13" s="1" t="s">
        <v>29</v>
      </c>
      <c r="D13" s="1" t="s">
        <v>9</v>
      </c>
      <c r="E13" s="1">
        <v>60</v>
      </c>
      <c r="F13" s="5"/>
      <c r="G13" s="7">
        <f t="shared" si="0"/>
        <v>0</v>
      </c>
    </row>
    <row r="14" spans="1:7" ht="18" customHeight="1" x14ac:dyDescent="0.25">
      <c r="A14" s="9">
        <v>12</v>
      </c>
      <c r="B14" s="1" t="s">
        <v>30</v>
      </c>
      <c r="C14" s="8" t="s">
        <v>31</v>
      </c>
      <c r="D14" s="1" t="s">
        <v>32</v>
      </c>
      <c r="E14" s="1">
        <v>640000</v>
      </c>
      <c r="F14" s="2"/>
      <c r="G14" s="7">
        <f t="shared" si="0"/>
        <v>0</v>
      </c>
    </row>
    <row r="15" spans="1:7" ht="18" customHeight="1" x14ac:dyDescent="0.25">
      <c r="A15" s="9">
        <v>13</v>
      </c>
      <c r="B15" s="1" t="s">
        <v>33</v>
      </c>
      <c r="C15" s="1" t="s">
        <v>34</v>
      </c>
      <c r="D15" s="1" t="s">
        <v>32</v>
      </c>
      <c r="E15" s="1">
        <v>610000</v>
      </c>
      <c r="F15" s="5"/>
      <c r="G15" s="7">
        <f t="shared" si="0"/>
        <v>0</v>
      </c>
    </row>
    <row r="16" spans="1:7" ht="18" customHeight="1" x14ac:dyDescent="0.25">
      <c r="A16" s="9">
        <v>14</v>
      </c>
      <c r="B16" s="1" t="s">
        <v>35</v>
      </c>
      <c r="C16" s="1" t="s">
        <v>36</v>
      </c>
      <c r="D16" s="1" t="s">
        <v>9</v>
      </c>
      <c r="E16" s="1">
        <v>30</v>
      </c>
      <c r="F16" s="5"/>
      <c r="G16" s="7">
        <f t="shared" si="0"/>
        <v>0</v>
      </c>
    </row>
    <row r="17" spans="1:10" ht="18" customHeight="1" x14ac:dyDescent="0.25">
      <c r="A17" s="9">
        <v>15</v>
      </c>
      <c r="B17" s="1" t="s">
        <v>37</v>
      </c>
      <c r="C17" s="1" t="s">
        <v>38</v>
      </c>
      <c r="D17" s="1" t="s">
        <v>9</v>
      </c>
      <c r="E17" s="1">
        <v>300</v>
      </c>
      <c r="F17" s="2"/>
      <c r="G17" s="7">
        <f t="shared" si="0"/>
        <v>0</v>
      </c>
    </row>
    <row r="18" spans="1:10" ht="18" customHeight="1" x14ac:dyDescent="0.25">
      <c r="A18" s="9">
        <v>16</v>
      </c>
      <c r="B18" s="1" t="s">
        <v>39</v>
      </c>
      <c r="C18" s="1" t="s">
        <v>40</v>
      </c>
      <c r="D18" s="1" t="s">
        <v>41</v>
      </c>
      <c r="E18" s="1">
        <v>30</v>
      </c>
      <c r="F18" s="2"/>
      <c r="G18" s="7">
        <f t="shared" si="0"/>
        <v>0</v>
      </c>
    </row>
    <row r="19" spans="1:10" ht="18" customHeight="1" x14ac:dyDescent="0.25">
      <c r="A19" s="12" t="s">
        <v>42</v>
      </c>
      <c r="B19" s="13"/>
      <c r="C19" s="13"/>
      <c r="D19" s="13"/>
      <c r="E19" s="13"/>
      <c r="F19" s="14"/>
      <c r="G19" s="7">
        <f>SUM(G3:G18)</f>
        <v>0</v>
      </c>
    </row>
    <row r="20" spans="1:10" ht="60" customHeight="1" x14ac:dyDescent="0.25">
      <c r="A20" s="10" t="s">
        <v>43</v>
      </c>
      <c r="B20" s="10"/>
      <c r="C20" s="10"/>
      <c r="D20" s="10"/>
      <c r="E20" s="10"/>
      <c r="F20" s="10"/>
      <c r="G20" s="10"/>
    </row>
    <row r="21" spans="1:10" ht="13.5" customHeight="1" x14ac:dyDescent="0.25">
      <c r="A21" s="3"/>
      <c r="B21" s="3" t="s">
        <v>44</v>
      </c>
      <c r="C21" s="3"/>
      <c r="D21" s="3"/>
      <c r="E21" s="3"/>
      <c r="F21" s="3"/>
      <c r="G21" s="3"/>
      <c r="H21" s="6"/>
      <c r="I21" s="4"/>
      <c r="J21" s="4"/>
    </row>
  </sheetData>
  <mergeCells count="3">
    <mergeCell ref="A20:G20"/>
    <mergeCell ref="A1:G1"/>
    <mergeCell ref="A19:F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8.875" defaultRowHeight="13.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8.875" defaultRowHeight="13.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气体及检测清单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User</cp:lastModifiedBy>
  <dcterms:created xsi:type="dcterms:W3CDTF">2006-09-16T00:00:00Z</dcterms:created>
  <dcterms:modified xsi:type="dcterms:W3CDTF">2023-08-07T01:24:41Z</dcterms:modified>
</cp:coreProperties>
</file>