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104" yWindow="-108" windowWidth="14424" windowHeight="13260"/>
  </bookViews>
  <sheets>
    <sheet name="报价单" sheetId="5" r:id="rId1"/>
  </sheets>
  <calcPr calcId="145621"/>
</workbook>
</file>

<file path=xl/calcChain.xml><?xml version="1.0" encoding="utf-8"?>
<calcChain xmlns="http://schemas.openxmlformats.org/spreadsheetml/2006/main">
  <c r="H9" i="5" l="1"/>
  <c r="H6" i="5"/>
  <c r="I3" i="5"/>
  <c r="H4" i="5"/>
  <c r="H5" i="5"/>
  <c r="H7" i="5"/>
  <c r="H8" i="5"/>
  <c r="H10" i="5"/>
  <c r="H11" i="5"/>
  <c r="H12" i="5"/>
  <c r="H13" i="5"/>
  <c r="H3" i="5"/>
  <c r="I12" i="5" l="1"/>
  <c r="I6" i="5"/>
  <c r="I9" i="5"/>
</calcChain>
</file>

<file path=xl/sharedStrings.xml><?xml version="1.0" encoding="utf-8"?>
<sst xmlns="http://schemas.openxmlformats.org/spreadsheetml/2006/main" count="53" uniqueCount="38">
  <si>
    <t>序号</t>
  </si>
  <si>
    <t>类别</t>
  </si>
  <si>
    <t>意向用途</t>
  </si>
  <si>
    <t>商品名称</t>
  </si>
  <si>
    <t>规格</t>
  </si>
  <si>
    <t>米类</t>
  </si>
  <si>
    <t>餐厅堂食</t>
  </si>
  <si>
    <t>油粘米</t>
  </si>
  <si>
    <t>15KG/包</t>
  </si>
  <si>
    <t>丝苗米</t>
  </si>
  <si>
    <t>糯米</t>
  </si>
  <si>
    <t>25KG/包</t>
  </si>
  <si>
    <t>泰国香米</t>
  </si>
  <si>
    <t>5KG/包</t>
  </si>
  <si>
    <t>五常大米</t>
  </si>
  <si>
    <t>有机五常大米</t>
  </si>
  <si>
    <t>膳食物资（粮油类）采购项目市场调研报价单</t>
    <phoneticPr fontId="4" type="noConversion"/>
  </si>
  <si>
    <t>计划采购量（KG）</t>
    <phoneticPr fontId="4" type="noConversion"/>
  </si>
  <si>
    <t>单价报价（元/KG）</t>
    <phoneticPr fontId="4" type="noConversion"/>
  </si>
  <si>
    <t>小计(元）</t>
    <phoneticPr fontId="4" type="noConversion"/>
  </si>
  <si>
    <t>油类</t>
  </si>
  <si>
    <t>花生油</t>
  </si>
  <si>
    <t>压榨一级</t>
  </si>
  <si>
    <t>调和油</t>
  </si>
  <si>
    <t>10L/桶</t>
  </si>
  <si>
    <t>橄榄油</t>
  </si>
  <si>
    <t>5.12L/桶</t>
  </si>
  <si>
    <t>特级初榨</t>
  </si>
  <si>
    <t>职工小卖部</t>
  </si>
  <si>
    <t>5L/桶</t>
  </si>
  <si>
    <t>750ML/桶</t>
  </si>
  <si>
    <t>质量要求</t>
    <phoneticPr fontId="4" type="noConversion"/>
  </si>
  <si>
    <r>
      <t xml:space="preserve">报价公司（盖公章）： </t>
    </r>
    <r>
      <rPr>
        <sz val="11"/>
        <color theme="1"/>
        <rFont val="宋体"/>
        <family val="3"/>
        <charset val="134"/>
      </rPr>
      <t xml:space="preserve">                                                     联系人：                                    联系电话：</t>
    </r>
    <phoneticPr fontId="4" type="noConversion"/>
  </si>
  <si>
    <t>备注</t>
    <phoneticPr fontId="4" type="noConversion"/>
  </si>
  <si>
    <t>详见用户需求</t>
    <phoneticPr fontId="4" type="noConversion"/>
  </si>
  <si>
    <r>
      <t>餐厅堂食</t>
    </r>
    <r>
      <rPr>
        <b/>
        <sz val="12"/>
        <rFont val="宋体"/>
        <family val="3"/>
        <charset val="134"/>
        <scheme val="minor"/>
      </rPr>
      <t>/</t>
    </r>
    <r>
      <rPr>
        <sz val="12"/>
        <rFont val="宋体"/>
        <family val="3"/>
        <charset val="134"/>
        <scheme val="minor"/>
      </rPr>
      <t>职工小卖部</t>
    </r>
    <phoneticPr fontId="4" type="noConversion"/>
  </si>
  <si>
    <r>
      <t>“油类”预算为2</t>
    </r>
    <r>
      <rPr>
        <sz val="11"/>
        <color theme="1"/>
        <rFont val="宋体"/>
        <family val="3"/>
        <charset val="134"/>
      </rPr>
      <t>43</t>
    </r>
    <r>
      <rPr>
        <sz val="11"/>
        <color theme="1"/>
        <rFont val="宋体"/>
        <family val="3"/>
        <charset val="134"/>
      </rPr>
      <t>万元/年，可根据公司自身情况仅报意向用途餐厅堂食油类或者是职工小卖部油类，或者两者均报价</t>
    </r>
    <phoneticPr fontId="4" type="noConversion"/>
  </si>
  <si>
    <t>“米类”预算为155万元/年，可根据公司自身情况仅报意向用途餐厅堂食米类或者是餐厅堂食/职工小卖部米类，或者两者均报价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</si>
</sst>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Red]#,##0.00"/>
    <numFmt numFmtId="177" formatCode="#,##0;[Red]#,##0"/>
  </numFmts>
  <fonts count="13" x14ac:knownFonts="1">
    <font>
      <sz val="11"/>
      <color theme="1"/>
      <name val="宋体"/>
      <charset val="134"/>
      <scheme val="minor"/>
    </font>
    <font>
      <sz val="11"/>
      <color theme="1"/>
      <name val="宋体"/>
      <family val="3"/>
      <charset val="134"/>
    </font>
    <font>
      <sz val="12"/>
      <color theme="1"/>
      <name val="宋体"/>
      <family val="3"/>
      <charset val="134"/>
    </font>
    <font>
      <sz val="11"/>
      <color theme="1"/>
      <name val="宋体"/>
      <family val="3"/>
      <charset val="134"/>
      <scheme val="minor"/>
    </font>
    <font>
      <sz val="9"/>
      <name val="宋体"/>
      <family val="3"/>
      <charset val="134"/>
      <scheme val="minor"/>
    </font>
    <font>
      <b/>
      <sz val="12"/>
      <color theme="1"/>
      <name val="宋体"/>
      <family val="3"/>
      <charset val="134"/>
    </font>
    <font>
      <sz val="12"/>
      <color theme="1"/>
      <name val="宋体"/>
      <family val="3"/>
      <charset val="134"/>
    </font>
    <font>
      <b/>
      <sz val="12"/>
      <color theme="1"/>
      <name val="宋体"/>
      <family val="3"/>
      <charset val="134"/>
      <scheme val="minor"/>
    </font>
    <font>
      <sz val="12"/>
      <color theme="1"/>
      <name val="宋体"/>
      <family val="3"/>
      <charset val="134"/>
      <scheme val="minor"/>
    </font>
    <font>
      <sz val="12"/>
      <name val="宋体"/>
      <family val="3"/>
      <charset val="134"/>
      <scheme val="minor"/>
    </font>
    <font>
      <b/>
      <sz val="12"/>
      <name val="宋体"/>
      <family val="3"/>
      <charset val="134"/>
      <scheme val="minor"/>
    </font>
    <font>
      <b/>
      <sz val="16"/>
      <color theme="1"/>
      <name val="宋体"/>
      <family val="3"/>
      <charset val="134"/>
      <scheme val="minor"/>
    </font>
    <font>
      <sz val="11"/>
      <color theme="1"/>
      <name val="宋体"/>
      <family val="3"/>
      <charset val="134"/>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xf numFmtId="43" fontId="3" fillId="0" borderId="0" applyFont="0" applyFill="0" applyBorder="0" applyAlignment="0" applyProtection="0">
      <alignment vertical="center"/>
    </xf>
  </cellStyleXfs>
  <cellXfs count="34">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xf>
    <xf numFmtId="43" fontId="1" fillId="0" borderId="0" xfId="1" applyFont="1" applyAlignment="1">
      <alignment horizontal="center" vertical="center"/>
    </xf>
    <xf numFmtId="0" fontId="5" fillId="0" borderId="1" xfId="0" applyFont="1" applyBorder="1" applyAlignment="1">
      <alignment horizontal="center" vertical="center" wrapText="1"/>
    </xf>
    <xf numFmtId="0" fontId="9" fillId="0" borderId="1" xfId="0" applyFont="1" applyFill="1" applyBorder="1" applyAlignment="1">
      <alignment horizontal="center" vertical="center"/>
    </xf>
    <xf numFmtId="177" fontId="9" fillId="0" borderId="1"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43" fontId="7" fillId="0" borderId="1" xfId="1" applyFont="1" applyFill="1" applyBorder="1" applyAlignment="1">
      <alignment horizontal="center" vertical="center" wrapText="1"/>
    </xf>
    <xf numFmtId="0" fontId="8" fillId="0" borderId="1" xfId="0" applyFont="1" applyFill="1" applyBorder="1" applyAlignment="1">
      <alignment horizontal="center" vertical="center"/>
    </xf>
    <xf numFmtId="177" fontId="8" fillId="0" borderId="1" xfId="1"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0" fontId="1" fillId="0" borderId="0" xfId="0" applyFont="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8" fillId="0" borderId="2"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4"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0" fontId="6"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2"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2" fillId="0" borderId="0" xfId="0" applyFont="1" applyAlignment="1">
      <alignment horizontal="left"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7" xfId="0" applyFont="1" applyBorder="1" applyAlignment="1">
      <alignment horizontal="center" vertical="center" wrapText="1"/>
    </xf>
    <xf numFmtId="176" fontId="8" fillId="2" borderId="1" xfId="1" applyNumberFormat="1" applyFont="1" applyFill="1" applyBorder="1" applyAlignment="1">
      <alignment horizontal="right" vertical="center"/>
    </xf>
    <xf numFmtId="176" fontId="9" fillId="2" borderId="1" xfId="0" applyNumberFormat="1" applyFont="1" applyFill="1" applyBorder="1" applyAlignment="1">
      <alignment horizontal="right" vertical="center"/>
    </xf>
  </cellXfs>
  <cellStyles count="2">
    <cellStyle name="常规" xfId="0" builtinId="0"/>
    <cellStyle name="千位分隔" xfId="1" builtinId="3"/>
  </cellStyles>
  <dxfs count="0"/>
  <tableStyles count="0" defaultTableStyle="TableStyleMedium2" defaultPivotStyle="PivotStyleMedium9"/>
  <colors>
    <mruColors>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abSelected="1" zoomScale="87" zoomScaleNormal="87" workbookViewId="0">
      <selection activeCell="G3" sqref="G3:G13"/>
    </sheetView>
  </sheetViews>
  <sheetFormatPr defaultColWidth="8.88671875" defaultRowHeight="53.4" customHeight="1" x14ac:dyDescent="0.25"/>
  <cols>
    <col min="1" max="2" width="6.77734375" style="3" customWidth="1"/>
    <col min="3" max="3" width="12.88671875" style="3" customWidth="1"/>
    <col min="4" max="4" width="25.77734375" style="3" customWidth="1"/>
    <col min="5" max="5" width="15.77734375" style="3" customWidth="1"/>
    <col min="6" max="6" width="15.33203125" style="4" customWidth="1"/>
    <col min="7" max="7" width="14.77734375" style="4" customWidth="1"/>
    <col min="8" max="8" width="23.33203125" style="3" customWidth="1"/>
    <col min="9" max="9" width="22.6640625" style="3" customWidth="1"/>
    <col min="10" max="10" width="15.77734375" style="3" customWidth="1"/>
    <col min="11" max="11" width="24.88671875" style="13" customWidth="1"/>
    <col min="12" max="16384" width="8.88671875" style="3"/>
  </cols>
  <sheetData>
    <row r="1" spans="1:11" s="1" customFormat="1" ht="53.4" customHeight="1" x14ac:dyDescent="0.25">
      <c r="A1" s="31" t="s">
        <v>16</v>
      </c>
      <c r="B1" s="31"/>
      <c r="C1" s="31"/>
      <c r="D1" s="31"/>
      <c r="E1" s="31"/>
      <c r="F1" s="31"/>
      <c r="G1" s="31"/>
      <c r="H1" s="31"/>
      <c r="I1" s="31"/>
      <c r="J1" s="31"/>
      <c r="K1" s="31"/>
    </row>
    <row r="2" spans="1:11" s="2" customFormat="1" ht="53.4" customHeight="1" x14ac:dyDescent="0.25">
      <c r="A2" s="8" t="s">
        <v>0</v>
      </c>
      <c r="B2" s="8" t="s">
        <v>1</v>
      </c>
      <c r="C2" s="8" t="s">
        <v>2</v>
      </c>
      <c r="D2" s="8" t="s">
        <v>3</v>
      </c>
      <c r="E2" s="8" t="s">
        <v>4</v>
      </c>
      <c r="F2" s="9" t="s">
        <v>17</v>
      </c>
      <c r="G2" s="9" t="s">
        <v>18</v>
      </c>
      <c r="H2" s="14" t="s">
        <v>19</v>
      </c>
      <c r="I2" s="15"/>
      <c r="J2" s="8" t="s">
        <v>31</v>
      </c>
      <c r="K2" s="5" t="s">
        <v>33</v>
      </c>
    </row>
    <row r="3" spans="1:11" s="1" customFormat="1" ht="53.4" customHeight="1" x14ac:dyDescent="0.25">
      <c r="A3" s="10">
        <v>1</v>
      </c>
      <c r="B3" s="28" t="s">
        <v>5</v>
      </c>
      <c r="C3" s="29" t="s">
        <v>6</v>
      </c>
      <c r="D3" s="10" t="s">
        <v>7</v>
      </c>
      <c r="E3" s="10" t="s">
        <v>8</v>
      </c>
      <c r="F3" s="11">
        <v>18570</v>
      </c>
      <c r="G3" s="32"/>
      <c r="H3" s="12">
        <f>F3*G3</f>
        <v>0</v>
      </c>
      <c r="I3" s="16">
        <f>H3+H4+H5</f>
        <v>0</v>
      </c>
      <c r="J3" s="10" t="s">
        <v>34</v>
      </c>
      <c r="K3" s="20" t="s">
        <v>37</v>
      </c>
    </row>
    <row r="4" spans="1:11" s="1" customFormat="1" ht="53.4" customHeight="1" x14ac:dyDescent="0.25">
      <c r="A4" s="10">
        <v>2</v>
      </c>
      <c r="B4" s="28"/>
      <c r="C4" s="29"/>
      <c r="D4" s="10" t="s">
        <v>9</v>
      </c>
      <c r="E4" s="10" t="s">
        <v>8</v>
      </c>
      <c r="F4" s="11">
        <v>118320</v>
      </c>
      <c r="G4" s="32"/>
      <c r="H4" s="12">
        <f t="shared" ref="H4:H13" si="0">F4*G4</f>
        <v>0</v>
      </c>
      <c r="I4" s="17"/>
      <c r="J4" s="10" t="s">
        <v>34</v>
      </c>
      <c r="K4" s="21"/>
    </row>
    <row r="5" spans="1:11" s="1" customFormat="1" ht="53.4" customHeight="1" x14ac:dyDescent="0.25">
      <c r="A5" s="10">
        <v>3</v>
      </c>
      <c r="B5" s="28"/>
      <c r="C5" s="29"/>
      <c r="D5" s="10" t="s">
        <v>10</v>
      </c>
      <c r="E5" s="10" t="s">
        <v>11</v>
      </c>
      <c r="F5" s="11">
        <v>3600</v>
      </c>
      <c r="G5" s="32"/>
      <c r="H5" s="12">
        <f t="shared" si="0"/>
        <v>0</v>
      </c>
      <c r="I5" s="18"/>
      <c r="J5" s="10" t="s">
        <v>34</v>
      </c>
      <c r="K5" s="21"/>
    </row>
    <row r="6" spans="1:11" s="1" customFormat="1" ht="53.4" customHeight="1" x14ac:dyDescent="0.25">
      <c r="A6" s="10">
        <v>4</v>
      </c>
      <c r="B6" s="28"/>
      <c r="C6" s="30" t="s">
        <v>35</v>
      </c>
      <c r="D6" s="6" t="s">
        <v>12</v>
      </c>
      <c r="E6" s="6" t="s">
        <v>13</v>
      </c>
      <c r="F6" s="11">
        <v>13750</v>
      </c>
      <c r="G6" s="32"/>
      <c r="H6" s="12">
        <f>F6*G6</f>
        <v>0</v>
      </c>
      <c r="I6" s="16">
        <f>H6+H7+H8</f>
        <v>0</v>
      </c>
      <c r="J6" s="10" t="s">
        <v>34</v>
      </c>
      <c r="K6" s="21"/>
    </row>
    <row r="7" spans="1:11" s="1" customFormat="1" ht="53.4" customHeight="1" x14ac:dyDescent="0.25">
      <c r="A7" s="10">
        <v>5</v>
      </c>
      <c r="B7" s="28"/>
      <c r="C7" s="30"/>
      <c r="D7" s="6" t="s">
        <v>9</v>
      </c>
      <c r="E7" s="6" t="s">
        <v>13</v>
      </c>
      <c r="F7" s="11">
        <v>14000</v>
      </c>
      <c r="G7" s="32"/>
      <c r="H7" s="12">
        <f t="shared" si="0"/>
        <v>0</v>
      </c>
      <c r="I7" s="17"/>
      <c r="J7" s="10" t="s">
        <v>34</v>
      </c>
      <c r="K7" s="21"/>
    </row>
    <row r="8" spans="1:11" s="1" customFormat="1" ht="53.4" customHeight="1" x14ac:dyDescent="0.25">
      <c r="A8" s="10">
        <v>6</v>
      </c>
      <c r="B8" s="28"/>
      <c r="C8" s="30"/>
      <c r="D8" s="6" t="s">
        <v>14</v>
      </c>
      <c r="E8" s="6" t="s">
        <v>13</v>
      </c>
      <c r="F8" s="11">
        <v>13000</v>
      </c>
      <c r="G8" s="32"/>
      <c r="H8" s="12">
        <f t="shared" si="0"/>
        <v>0</v>
      </c>
      <c r="I8" s="18"/>
      <c r="J8" s="10" t="s">
        <v>15</v>
      </c>
      <c r="K8" s="22"/>
    </row>
    <row r="9" spans="1:11" ht="53.4" customHeight="1" x14ac:dyDescent="0.25">
      <c r="A9" s="10">
        <v>1</v>
      </c>
      <c r="B9" s="27" t="s">
        <v>20</v>
      </c>
      <c r="C9" s="27" t="s">
        <v>6</v>
      </c>
      <c r="D9" s="6" t="s">
        <v>21</v>
      </c>
      <c r="E9" s="6" t="s">
        <v>29</v>
      </c>
      <c r="F9" s="7">
        <v>600</v>
      </c>
      <c r="G9" s="33"/>
      <c r="H9" s="12">
        <f t="shared" si="0"/>
        <v>0</v>
      </c>
      <c r="I9" s="19">
        <f>H9+H10+H11</f>
        <v>0</v>
      </c>
      <c r="J9" s="6" t="s">
        <v>22</v>
      </c>
      <c r="K9" s="23" t="s">
        <v>36</v>
      </c>
    </row>
    <row r="10" spans="1:11" ht="53.4" customHeight="1" x14ac:dyDescent="0.25">
      <c r="A10" s="10">
        <v>2</v>
      </c>
      <c r="B10" s="27"/>
      <c r="C10" s="27"/>
      <c r="D10" s="6" t="s">
        <v>23</v>
      </c>
      <c r="E10" s="6" t="s">
        <v>24</v>
      </c>
      <c r="F10" s="7">
        <v>80980</v>
      </c>
      <c r="G10" s="33"/>
      <c r="H10" s="12">
        <f t="shared" si="0"/>
        <v>0</v>
      </c>
      <c r="I10" s="19"/>
      <c r="J10" s="10" t="s">
        <v>34</v>
      </c>
      <c r="K10" s="24"/>
    </row>
    <row r="11" spans="1:11" ht="53.4" customHeight="1" x14ac:dyDescent="0.25">
      <c r="A11" s="10">
        <v>3</v>
      </c>
      <c r="B11" s="27"/>
      <c r="C11" s="27"/>
      <c r="D11" s="6" t="s">
        <v>25</v>
      </c>
      <c r="E11" s="6" t="s">
        <v>26</v>
      </c>
      <c r="F11" s="7">
        <v>700</v>
      </c>
      <c r="G11" s="33"/>
      <c r="H11" s="12">
        <f t="shared" si="0"/>
        <v>0</v>
      </c>
      <c r="I11" s="19"/>
      <c r="J11" s="6" t="s">
        <v>27</v>
      </c>
      <c r="K11" s="24"/>
    </row>
    <row r="12" spans="1:11" ht="53.4" customHeight="1" x14ac:dyDescent="0.25">
      <c r="A12" s="10">
        <v>4</v>
      </c>
      <c r="B12" s="27"/>
      <c r="C12" s="27" t="s">
        <v>28</v>
      </c>
      <c r="D12" s="6" t="s">
        <v>21</v>
      </c>
      <c r="E12" s="6" t="s">
        <v>29</v>
      </c>
      <c r="F12" s="7">
        <v>45000</v>
      </c>
      <c r="G12" s="33"/>
      <c r="H12" s="12">
        <f t="shared" si="0"/>
        <v>0</v>
      </c>
      <c r="I12" s="19">
        <f>H12+H13</f>
        <v>0</v>
      </c>
      <c r="J12" s="6" t="s">
        <v>22</v>
      </c>
      <c r="K12" s="24"/>
    </row>
    <row r="13" spans="1:11" ht="53.4" customHeight="1" x14ac:dyDescent="0.25">
      <c r="A13" s="10">
        <v>5</v>
      </c>
      <c r="B13" s="27"/>
      <c r="C13" s="27"/>
      <c r="D13" s="6" t="s">
        <v>25</v>
      </c>
      <c r="E13" s="6" t="s">
        <v>30</v>
      </c>
      <c r="F13" s="7">
        <v>750</v>
      </c>
      <c r="G13" s="33"/>
      <c r="H13" s="12">
        <f t="shared" si="0"/>
        <v>0</v>
      </c>
      <c r="I13" s="19"/>
      <c r="J13" s="6" t="s">
        <v>27</v>
      </c>
      <c r="K13" s="25"/>
    </row>
    <row r="14" spans="1:11" ht="53.4" customHeight="1" x14ac:dyDescent="0.25">
      <c r="A14" s="26" t="s">
        <v>32</v>
      </c>
      <c r="B14" s="26"/>
      <c r="C14" s="26"/>
      <c r="D14" s="26"/>
      <c r="E14" s="26"/>
      <c r="F14" s="26"/>
      <c r="G14" s="26"/>
      <c r="H14" s="26"/>
      <c r="I14" s="26"/>
      <c r="J14" s="26"/>
      <c r="K14" s="26"/>
    </row>
  </sheetData>
  <mergeCells count="15">
    <mergeCell ref="A1:K1"/>
    <mergeCell ref="K3:K8"/>
    <mergeCell ref="K9:K13"/>
    <mergeCell ref="A14:K14"/>
    <mergeCell ref="B9:B13"/>
    <mergeCell ref="C9:C11"/>
    <mergeCell ref="C12:C13"/>
    <mergeCell ref="B3:B8"/>
    <mergeCell ref="C3:C5"/>
    <mergeCell ref="C6:C8"/>
    <mergeCell ref="H2:I2"/>
    <mergeCell ref="I3:I5"/>
    <mergeCell ref="I6:I8"/>
    <mergeCell ref="I9:I11"/>
    <mergeCell ref="I12:I13"/>
  </mergeCells>
  <phoneticPr fontId="4" type="noConversion"/>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报价单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2023-07-17T08:58:54Z</cp:lastPrinted>
  <dcterms:created xsi:type="dcterms:W3CDTF">2006-09-16T00:00:00Z</dcterms:created>
  <dcterms:modified xsi:type="dcterms:W3CDTF">2023-07-19T02:59:34Z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82DA029CB51446B788AEB277CA7D3142_13</vt:lpwstr>
  </property>
  <property fmtid="{D5CDD505-2E9C-101B-9397-08002B2CF9AE}" pid="3" name="KSOProductBuildVer">
    <vt:lpwstr>2052-11.1.0.14309</vt:lpwstr>
  </property>
</Properties>
</file>